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33" activeTab="0"/>
  </bookViews>
  <sheets>
    <sheet name="Exhibit 3" sheetId="1" r:id="rId1"/>
    <sheet name="Exhibit 8" sheetId="2" r:id="rId2"/>
    <sheet name="Exhibit 16" sheetId="3" r:id="rId3"/>
    <sheet name="Exhibit 17" sheetId="4" r:id="rId4"/>
    <sheet name="Exhibit 19" sheetId="5" r:id="rId5"/>
  </sheets>
  <externalReferences>
    <externalReference r:id="rId8"/>
    <externalReference r:id="rId9"/>
    <externalReference r:id="rId10"/>
    <externalReference r:id="rId11"/>
  </externalReferences>
  <definedNames>
    <definedName name="Aberdeen_City">#REF!</definedName>
    <definedName name="Aberdeenshire">#REF!</definedName>
    <definedName name="Angus">#REF!</definedName>
    <definedName name="Argyll_Bute">#REF!</definedName>
    <definedName name="Benefits_Administration_2002">#REF!</definedName>
    <definedName name="Building_Control_SS_1998_99">#REF!</definedName>
    <definedName name="Chosednk">'[4]Names'!$M$4:$M$9</definedName>
    <definedName name="City_of_Edinburgh">#REF!</definedName>
    <definedName name="Clackmannanshire">#REF!</definedName>
    <definedName name="Council_Wide_2002">#REF!</definedName>
    <definedName name="Dumfries_Galloway">#REF!</definedName>
    <definedName name="Dundee_City">#REF!</definedName>
    <definedName name="East_Ayrshire">#REF!</definedName>
    <definedName name="East_Lothian">#REF!</definedName>
    <definedName name="East_Renfrewshire">#REF!</definedName>
    <definedName name="Education_SS_1998_99">#REF!</definedName>
    <definedName name="Eilean_Siar">#REF!</definedName>
    <definedName name="Environmental_Health_2002">#REF!</definedName>
    <definedName name="Environmental_Health_SS_1998_99">#REF!</definedName>
    <definedName name="Environmental_Services_SS_1998_99">#REF!</definedName>
    <definedName name="Falkirk">#REF!</definedName>
    <definedName name="Fife">#REF!</definedName>
    <definedName name="Glasgow_City">#REF!</definedName>
    <definedName name="Highland">#REF!</definedName>
    <definedName name="Housing_2002">#REF!</definedName>
    <definedName name="Inverclyde">#REF!</definedName>
    <definedName name="Leisure_2002">#REF!</definedName>
    <definedName name="Midlothian">#REF!</definedName>
    <definedName name="Moray">#REF!</definedName>
    <definedName name="North_Ayrshire">#REF!</definedName>
    <definedName name="North_Lanarkshire">#REF!</definedName>
    <definedName name="Orkney_Islands">#REF!</definedName>
    <definedName name="Perth_Kinross">#REF!</definedName>
    <definedName name="_xlnm.Print_Area" localSheetId="2">'Exhibit 16'!$A$5:$B$39</definedName>
    <definedName name="_xlnm.Print_Titles" localSheetId="2">'Exhibit 16'!$A:$A</definedName>
    <definedName name="Renfrewshire">#REF!</definedName>
    <definedName name="Roads___Lighting_SS_1998_99">#REF!</definedName>
    <definedName name="Roads___Lighting_SS_2000">'[2]Roads___Lighting_SS_2000'!$A$1:$AJ$29</definedName>
    <definedName name="Roads___Lighting_SS_2001">'[1]Roads___Lighting_SS_2001'!$A$1:$AJ$53</definedName>
    <definedName name="Scottish_Borders">#REF!</definedName>
    <definedName name="Shetland_Islands">#REF!</definedName>
    <definedName name="South_Ayrshire">#REF!</definedName>
    <definedName name="South_Lanarkshire">#REF!</definedName>
    <definedName name="SPSS">#REF!</definedName>
    <definedName name="Stirling">#REF!</definedName>
    <definedName name="Trading_Standards_2002">#REF!</definedName>
    <definedName name="West_Dunbartonshire">#REF!</definedName>
    <definedName name="West_Lothian">#REF!</definedName>
  </definedNames>
  <calcPr fullCalcOnLoad="1"/>
</workbook>
</file>

<file path=xl/sharedStrings.xml><?xml version="1.0" encoding="utf-8"?>
<sst xmlns="http://schemas.openxmlformats.org/spreadsheetml/2006/main" count="253" uniqueCount="84">
  <si>
    <t>Education</t>
  </si>
  <si>
    <t>Social Work</t>
  </si>
  <si>
    <t>Housing</t>
  </si>
  <si>
    <t>Earmarked</t>
  </si>
  <si>
    <t>Unallocated</t>
  </si>
  <si>
    <t>GF balance</t>
  </si>
  <si>
    <t>NCS to 31/03/09 (£'000)</t>
  </si>
  <si>
    <t>GFB as % of NCS</t>
  </si>
  <si>
    <t>Unallocated 2008/09 %</t>
  </si>
  <si>
    <t>Earmarked 2008/09 %</t>
  </si>
  <si>
    <t>Unallocated 2007/08</t>
  </si>
  <si>
    <t>Moray</t>
  </si>
  <si>
    <t>Aberdeenshire</t>
  </si>
  <si>
    <t>Eilean Siar</t>
  </si>
  <si>
    <t>Stirling</t>
  </si>
  <si>
    <t>Perth &amp; Kinross</t>
  </si>
  <si>
    <t>North Ayrshire</t>
  </si>
  <si>
    <t>Dumfries &amp; Galloway</t>
  </si>
  <si>
    <t>East Lothian</t>
  </si>
  <si>
    <t>Highland</t>
  </si>
  <si>
    <t>Renfrewshire</t>
  </si>
  <si>
    <t>Scottish Borders</t>
  </si>
  <si>
    <t>Inverclyde</t>
  </si>
  <si>
    <t>East Ayrshire</t>
  </si>
  <si>
    <t>East Renfrewshire</t>
  </si>
  <si>
    <t>Aberdeen City</t>
  </si>
  <si>
    <t>Argyll &amp; Bute</t>
  </si>
  <si>
    <t>South Ayrshire</t>
  </si>
  <si>
    <t>Falkirk</t>
  </si>
  <si>
    <t>Glasgow City</t>
  </si>
  <si>
    <t>North Lanarkshire</t>
  </si>
  <si>
    <t>Angus</t>
  </si>
  <si>
    <t>Dundee City</t>
  </si>
  <si>
    <t>Clackmannanshire</t>
  </si>
  <si>
    <t>East Dunbartonshire</t>
  </si>
  <si>
    <t>Edinburgh, City of</t>
  </si>
  <si>
    <t>West Lothian</t>
  </si>
  <si>
    <t>South Lanarkshire</t>
  </si>
  <si>
    <t>Fife</t>
  </si>
  <si>
    <t>West Dunbartonshire</t>
  </si>
  <si>
    <t>Midlothian</t>
  </si>
  <si>
    <t>Orkney Islands</t>
  </si>
  <si>
    <t>Shetland Islands</t>
  </si>
  <si>
    <t>2007/08</t>
  </si>
  <si>
    <t>2008/09</t>
  </si>
  <si>
    <t>Total</t>
  </si>
  <si>
    <t>Roads</t>
  </si>
  <si>
    <t>Police/Fire</t>
  </si>
  <si>
    <t>Cultural</t>
  </si>
  <si>
    <t>Net Proportion</t>
  </si>
  <si>
    <t>Number of households assessed as homeless or potentially homeless</t>
  </si>
  <si>
    <t>Number of households assessed during the year for accomodation (permanent + temporary)</t>
  </si>
  <si>
    <t>2007/2008</t>
  </si>
  <si>
    <t>2008/2009</t>
  </si>
  <si>
    <t>`</t>
  </si>
  <si>
    <t>-</t>
  </si>
  <si>
    <t>2008/09 Net expenditure - council services with areas of largest spend (Figures in £000's)</t>
  </si>
  <si>
    <t>Exhibit 8</t>
  </si>
  <si>
    <t>Exhibit 16</t>
  </si>
  <si>
    <t>Exhibit 17</t>
  </si>
  <si>
    <t>Exhibit 19</t>
  </si>
  <si>
    <t>Council recycling and landfill rates, 2008/09</t>
  </si>
  <si>
    <t xml:space="preserve">There is varied performance against the Scottish target to recycle 40 per cent of municipal waste by 2010. </t>
  </si>
  <si>
    <t xml:space="preserve">Note: The numbers in brackets show the change in the landfill rate in each council between 2005/06 and 2008/09. </t>
  </si>
  <si>
    <t>Source: Scottish Environment Protection Agency</t>
  </si>
  <si>
    <t>Difference in landfill rate between 2005/06 and 2008/09</t>
  </si>
  <si>
    <t>All Scotland</t>
  </si>
  <si>
    <t>Source: Statutory performance information collected by Audit Scotland.</t>
  </si>
  <si>
    <t>Please note that the indicator changed slightly between 2007/08 and 2008/09.</t>
  </si>
  <si>
    <t>Estimated rates of unemployment for the working age population</t>
  </si>
  <si>
    <t xml:space="preserve">Homelessness in council areas </t>
  </si>
  <si>
    <t>General fund balances as a percentage of net cost of services</t>
  </si>
  <si>
    <t>Proportion of expenditure in six key service areas 2008/09</t>
  </si>
  <si>
    <t xml:space="preserve">Exhibit 3 </t>
  </si>
  <si>
    <t>Source: Office of National Statistics</t>
  </si>
  <si>
    <t>Source: Audit Scotland</t>
  </si>
  <si>
    <t>Percentage of municipal waste recycled and composted</t>
  </si>
  <si>
    <t>Percentage of municipal waste disposed of by other recovery methods (inc. EfW)</t>
  </si>
  <si>
    <t>Percentage of municipal waste landfilled</t>
  </si>
  <si>
    <t>Dundee</t>
  </si>
  <si>
    <t>Orkney</t>
  </si>
  <si>
    <t>fife</t>
  </si>
  <si>
    <t>Figures quoted in report</t>
  </si>
  <si>
    <t>Figure quoted in report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</si>
</sst>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_-;_-@_-"/>
    <numFmt numFmtId="172" formatCode="0.000"/>
    <numFmt numFmtId="173" formatCode="#,##0.0"/>
    <numFmt numFmtId="174" formatCode="_-* #,##0.0_-;\-* #,##0.0_-;_-* &quot;-&quot;?_-;_-@_-"/>
    <numFmt numFmtId="175" formatCode="&quot;£&quot;#,##0.00"/>
    <numFmt numFmtId="176" formatCode="#,##0&quot;          &quot;"/>
    <numFmt numFmtId="177" formatCode="#,##0&quot;                &quot;"/>
    <numFmt numFmtId="178" formatCode="#,##0&quot;               &quot;"/>
    <numFmt numFmtId="179" formatCode="#,##0&quot;              &quot;"/>
    <numFmt numFmtId="180" formatCode="#,###&quot;          &quot;"/>
    <numFmt numFmtId="181" formatCode="0.0"/>
    <numFmt numFmtId="182" formatCode="0.0&quot;%     &quot;"/>
    <numFmt numFmtId="183" formatCode="#,##0&quot;           &quot;"/>
    <numFmt numFmtId="184" formatCode="#,##0&quot;            &quot;"/>
    <numFmt numFmtId="185" formatCode="#,##0.0&quot;%        &quot;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_-* #,##0.0000_-;\-* #,##0.00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0000000000%"/>
    <numFmt numFmtId="195" formatCode="&quot;£&quot;#,##0&quot;    &quot;"/>
    <numFmt numFmtId="196" formatCode="#,##0&quot;        &quot;"/>
    <numFmt numFmtId="197" formatCode="#,##0.0&quot;    &quot;"/>
    <numFmt numFmtId="198" formatCode="#,##0.0&quot;%         &quot;"/>
    <numFmt numFmtId="199" formatCode="#,##0.0&quot;     &quot;"/>
    <numFmt numFmtId="200" formatCode="#,##0.0&quot;          &quot;"/>
    <numFmt numFmtId="201" formatCode="&quot;£&quot;#,##0"/>
    <numFmt numFmtId="202" formatCode="#,##0.0&quot;        &quot;"/>
    <numFmt numFmtId="203" formatCode="#,##0.0&quot;   &quot;"/>
    <numFmt numFmtId="204" formatCode="#,##0&quot;       &quot;"/>
    <numFmt numFmtId="205" formatCode="#,##0.0&quot;              &quot;"/>
    <numFmt numFmtId="206" formatCode="#,##0.0&quot;                  &quot;"/>
    <numFmt numFmtId="207" formatCode="#,##0.0&quot;       &quot;"/>
    <numFmt numFmtId="208" formatCode="0.0&quot;%         &quot;"/>
    <numFmt numFmtId="209" formatCode="0.0&quot;%      &quot;"/>
    <numFmt numFmtId="210" formatCode="0.0&quot;%        &quot;"/>
    <numFmt numFmtId="211" formatCode="0.0&quot;%       &quot;"/>
    <numFmt numFmtId="212" formatCode="0.00000%"/>
    <numFmt numFmtId="213" formatCode="0.00000"/>
    <numFmt numFmtId="214" formatCode="0.0000"/>
    <numFmt numFmtId="215" formatCode="0.00000000%"/>
    <numFmt numFmtId="216" formatCode="0.0000%"/>
    <numFmt numFmtId="217" formatCode="0.00000000000000000%"/>
    <numFmt numFmtId="218" formatCode="0.0000000000000000%"/>
    <numFmt numFmtId="219" formatCode="#,##0.000"/>
    <numFmt numFmtId="220" formatCode="0.000%"/>
    <numFmt numFmtId="221" formatCode="0.0000000"/>
    <numFmt numFmtId="222" formatCode="0.000000"/>
    <numFmt numFmtId="223" formatCode="0.0\ &quot;%&quot;"/>
    <numFmt numFmtId="224" formatCode="0.0&quot;%&quot;"/>
    <numFmt numFmtId="225" formatCode="0&quot;%&quot;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61" applyFont="1" applyFill="1" applyBorder="1" applyAlignment="1">
      <alignment horizontal="right" vertical="center" wrapText="1"/>
      <protection/>
    </xf>
    <xf numFmtId="175" fontId="0" fillId="0" borderId="0" xfId="6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0" fillId="8" borderId="10" xfId="44" applyNumberFormat="1" applyFont="1" applyFill="1" applyBorder="1" applyAlignment="1">
      <alignment horizontal="center" vertical="center"/>
    </xf>
    <xf numFmtId="3" fontId="0" fillId="8" borderId="11" xfId="44" applyNumberFormat="1" applyFont="1" applyFill="1" applyBorder="1" applyAlignment="1">
      <alignment horizontal="center" vertical="center"/>
    </xf>
    <xf numFmtId="3" fontId="0" fillId="8" borderId="12" xfId="44" applyNumberFormat="1" applyFont="1" applyFill="1" applyBorder="1" applyAlignment="1">
      <alignment horizontal="center" vertical="center"/>
    </xf>
    <xf numFmtId="3" fontId="0" fillId="8" borderId="13" xfId="44" applyNumberFormat="1" applyFont="1" applyFill="1" applyBorder="1" applyAlignment="1">
      <alignment horizontal="center" vertical="center"/>
    </xf>
    <xf numFmtId="3" fontId="1" fillId="8" borderId="14" xfId="44" applyNumberFormat="1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3" fontId="0" fillId="8" borderId="10" xfId="0" applyNumberFormat="1" applyFill="1" applyBorder="1" applyAlignment="1">
      <alignment horizontal="center" vertical="center"/>
    </xf>
    <xf numFmtId="173" fontId="0" fillId="8" borderId="11" xfId="0" applyNumberFormat="1" applyFill="1" applyBorder="1" applyAlignment="1">
      <alignment horizontal="center" vertical="center"/>
    </xf>
    <xf numFmtId="173" fontId="0" fillId="8" borderId="12" xfId="0" applyNumberFormat="1" applyFill="1" applyBorder="1" applyAlignment="1">
      <alignment horizontal="center" vertical="center"/>
    </xf>
    <xf numFmtId="173" fontId="0" fillId="8" borderId="13" xfId="0" applyNumberFormat="1" applyFill="1" applyBorder="1" applyAlignment="1">
      <alignment horizontal="center" vertical="center"/>
    </xf>
    <xf numFmtId="0" fontId="1" fillId="0" borderId="0" xfId="66" applyFont="1" applyAlignment="1">
      <alignment horizontal="right" vertical="center"/>
      <protection/>
    </xf>
    <xf numFmtId="173" fontId="1" fillId="8" borderId="14" xfId="0" applyNumberFormat="1" applyFont="1" applyFill="1" applyBorder="1" applyAlignment="1">
      <alignment horizontal="center" vertical="center"/>
    </xf>
    <xf numFmtId="173" fontId="1" fillId="8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1" fillId="8" borderId="10" xfId="61" applyFont="1" applyFill="1" applyBorder="1" applyAlignment="1">
      <alignment horizontal="center" vertical="center"/>
      <protection/>
    </xf>
    <xf numFmtId="0" fontId="1" fillId="8" borderId="11" xfId="6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3" fontId="1" fillId="8" borderId="10" xfId="0" applyNumberFormat="1" applyFont="1" applyFill="1" applyBorder="1" applyAlignment="1">
      <alignment horizontal="center" vertical="center"/>
    </xf>
    <xf numFmtId="173" fontId="1" fillId="8" borderId="11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3" fontId="0" fillId="8" borderId="12" xfId="45" applyNumberFormat="1" applyFill="1" applyBorder="1" applyAlignment="1">
      <alignment horizontal="center"/>
    </xf>
    <xf numFmtId="3" fontId="0" fillId="8" borderId="17" xfId="45" applyNumberFormat="1" applyFill="1" applyBorder="1" applyAlignment="1">
      <alignment horizontal="center"/>
    </xf>
    <xf numFmtId="3" fontId="0" fillId="8" borderId="13" xfId="45" applyNumberFormat="1" applyFill="1" applyBorder="1" applyAlignment="1">
      <alignment horizontal="center"/>
    </xf>
    <xf numFmtId="3" fontId="1" fillId="8" borderId="14" xfId="45" applyNumberFormat="1" applyFont="1" applyFill="1" applyBorder="1" applyAlignment="1">
      <alignment horizontal="center"/>
    </xf>
    <xf numFmtId="3" fontId="1" fillId="8" borderId="18" xfId="45" applyNumberFormat="1" applyFont="1" applyFill="1" applyBorder="1" applyAlignment="1">
      <alignment horizontal="center"/>
    </xf>
    <xf numFmtId="3" fontId="1" fillId="8" borderId="15" xfId="45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9" fontId="0" fillId="8" borderId="12" xfId="64" applyFill="1" applyBorder="1" applyAlignment="1">
      <alignment horizontal="center"/>
    </xf>
    <xf numFmtId="9" fontId="0" fillId="8" borderId="17" xfId="64" applyFill="1" applyBorder="1" applyAlignment="1">
      <alignment horizontal="center"/>
    </xf>
    <xf numFmtId="9" fontId="0" fillId="8" borderId="13" xfId="64" applyFill="1" applyBorder="1" applyAlignment="1">
      <alignment horizontal="center"/>
    </xf>
    <xf numFmtId="9" fontId="1" fillId="8" borderId="14" xfId="64" applyFont="1" applyFill="1" applyBorder="1" applyAlignment="1">
      <alignment horizontal="center"/>
    </xf>
    <xf numFmtId="9" fontId="1" fillId="8" borderId="18" xfId="64" applyFont="1" applyFill="1" applyBorder="1" applyAlignment="1">
      <alignment horizontal="center"/>
    </xf>
    <xf numFmtId="9" fontId="1" fillId="8" borderId="15" xfId="6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3" fontId="0" fillId="8" borderId="12" xfId="42" applyNumberFormat="1" applyFill="1" applyBorder="1" applyAlignment="1">
      <alignment horizontal="center" vertical="center"/>
    </xf>
    <xf numFmtId="3" fontId="0" fillId="8" borderId="17" xfId="42" applyNumberFormat="1" applyFill="1" applyBorder="1" applyAlignment="1">
      <alignment horizontal="center" vertical="center"/>
    </xf>
    <xf numFmtId="168" fontId="0" fillId="8" borderId="17" xfId="64" applyNumberFormat="1" applyFill="1" applyBorder="1" applyAlignment="1">
      <alignment horizontal="center" vertical="center"/>
    </xf>
    <xf numFmtId="168" fontId="0" fillId="8" borderId="13" xfId="64" applyNumberFormat="1" applyFill="1" applyBorder="1" applyAlignment="1">
      <alignment horizontal="center" vertical="center"/>
    </xf>
    <xf numFmtId="3" fontId="1" fillId="8" borderId="14" xfId="42" applyNumberFormat="1" applyFont="1" applyFill="1" applyBorder="1" applyAlignment="1">
      <alignment horizontal="center" vertical="center"/>
    </xf>
    <xf numFmtId="3" fontId="1" fillId="8" borderId="18" xfId="42" applyNumberFormat="1" applyFont="1" applyFill="1" applyBorder="1" applyAlignment="1">
      <alignment horizontal="center" vertical="center"/>
    </xf>
    <xf numFmtId="10" fontId="1" fillId="8" borderId="18" xfId="64" applyNumberFormat="1" applyFont="1" applyFill="1" applyBorder="1" applyAlignment="1">
      <alignment horizontal="center" vertical="center"/>
    </xf>
    <xf numFmtId="10" fontId="1" fillId="8" borderId="15" xfId="64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8" borderId="10" xfId="42" applyNumberFormat="1" applyFill="1" applyBorder="1" applyAlignment="1">
      <alignment horizontal="center" vertical="center"/>
    </xf>
    <xf numFmtId="3" fontId="0" fillId="8" borderId="16" xfId="42" applyNumberForma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68" fontId="0" fillId="8" borderId="16" xfId="64" applyNumberForma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68" fontId="1" fillId="8" borderId="18" xfId="64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8" borderId="16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24" fontId="1" fillId="8" borderId="12" xfId="0" applyNumberFormat="1" applyFont="1" applyFill="1" applyBorder="1" applyAlignment="1">
      <alignment horizontal="center" vertical="center"/>
    </xf>
    <xf numFmtId="224" fontId="0" fillId="8" borderId="12" xfId="0" applyNumberFormat="1" applyFill="1" applyBorder="1" applyAlignment="1">
      <alignment horizontal="center" vertical="center"/>
    </xf>
    <xf numFmtId="224" fontId="0" fillId="8" borderId="17" xfId="0" applyNumberFormat="1" applyFill="1" applyBorder="1" applyAlignment="1">
      <alignment horizontal="center" vertical="center"/>
    </xf>
    <xf numFmtId="224" fontId="0" fillId="8" borderId="14" xfId="0" applyNumberFormat="1" applyFill="1" applyBorder="1" applyAlignment="1">
      <alignment horizontal="center" vertical="center"/>
    </xf>
    <xf numFmtId="224" fontId="0" fillId="8" borderId="18" xfId="0" applyNumberFormat="1" applyFill="1" applyBorder="1" applyAlignment="1">
      <alignment horizontal="center" vertical="center"/>
    </xf>
    <xf numFmtId="225" fontId="1" fillId="8" borderId="12" xfId="0" applyNumberFormat="1" applyFont="1" applyFill="1" applyBorder="1" applyAlignment="1">
      <alignment horizontal="center" vertical="center"/>
    </xf>
    <xf numFmtId="225" fontId="0" fillId="8" borderId="13" xfId="0" applyNumberFormat="1" applyFill="1" applyBorder="1" applyAlignment="1">
      <alignment horizontal="center" vertical="center"/>
    </xf>
    <xf numFmtId="225" fontId="0" fillId="8" borderId="15" xfId="0" applyNumberFormat="1" applyFill="1" applyBorder="1" applyAlignment="1">
      <alignment horizontal="center" vertical="center"/>
    </xf>
    <xf numFmtId="224" fontId="0" fillId="0" borderId="0" xfId="0" applyNumberFormat="1" applyAlignment="1">
      <alignment/>
    </xf>
    <xf numFmtId="225" fontId="0" fillId="8" borderId="12" xfId="0" applyNumberFormat="1" applyFill="1" applyBorder="1" applyAlignment="1">
      <alignment horizontal="center" vertical="center"/>
    </xf>
    <xf numFmtId="225" fontId="0" fillId="8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168" fontId="0" fillId="0" borderId="0" xfId="64" applyNumberFormat="1" applyFill="1" applyAlignment="1">
      <alignment horizontal="center"/>
    </xf>
    <xf numFmtId="3" fontId="1" fillId="24" borderId="14" xfId="42" applyNumberFormat="1" applyFont="1" applyFill="1" applyBorder="1" applyAlignment="1">
      <alignment horizontal="center" vertical="center"/>
    </xf>
    <xf numFmtId="3" fontId="1" fillId="24" borderId="18" xfId="42" applyNumberFormat="1" applyFont="1" applyFill="1" applyBorder="1" applyAlignment="1">
      <alignment horizontal="center" vertical="center"/>
    </xf>
    <xf numFmtId="10" fontId="1" fillId="24" borderId="18" xfId="64" applyNumberFormat="1" applyFont="1" applyFill="1" applyBorder="1" applyAlignment="1">
      <alignment horizontal="center" vertical="center"/>
    </xf>
    <xf numFmtId="168" fontId="0" fillId="24" borderId="17" xfId="64" applyNumberFormat="1" applyFill="1" applyBorder="1" applyAlignment="1">
      <alignment horizontal="center" vertical="center"/>
    </xf>
    <xf numFmtId="0" fontId="0" fillId="24" borderId="0" xfId="0" applyFill="1" applyAlignment="1">
      <alignment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3" fontId="1" fillId="24" borderId="15" xfId="44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224" fontId="0" fillId="24" borderId="12" xfId="0" applyNumberForma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omelessness exhibit" xfId="44"/>
    <cellStyle name="Comma_Overview_Ex_3" xfId="45"/>
    <cellStyle name="Currency" xfId="46"/>
    <cellStyle name="Currency [0]" xfId="47"/>
    <cellStyle name="Data_Tot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_Housing" xfId="61"/>
    <cellStyle name="Note" xfId="62"/>
    <cellStyle name="Output" xfId="63"/>
    <cellStyle name="Percent" xfId="64"/>
    <cellStyle name="Row_CategoryHeadings" xfId="65"/>
    <cellStyle name="Row_Headings" xfId="66"/>
    <cellStyle name="Source" xfId="67"/>
    <cellStyle name="Table_Name" xfId="68"/>
    <cellStyle name="Title" xfId="69"/>
    <cellStyle name="Total" xfId="70"/>
    <cellStyle name="Warning Text" xfId="71"/>
    <cellStyle name="Warnings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7</xdr:row>
      <xdr:rowOff>200025</xdr:rowOff>
    </xdr:from>
    <xdr:to>
      <xdr:col>15</xdr:col>
      <xdr:colOff>828675</xdr:colOff>
      <xdr:row>10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649450" y="2105025"/>
          <a:ext cx="14001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2007/08
</a:t>
          </a:r>
          <a:r>
            <a:rPr lang="en-US" cap="none" sz="500" b="0" i="0" u="none" baseline="0">
              <a:latin typeface="Arial"/>
              <a:ea typeface="Arial"/>
              <a:cs typeface="Arial"/>
            </a:rPr>
            <a:t>
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increase in 2008/09
</a:t>
          </a:r>
          <a:r>
            <a:rPr lang="en-US" cap="none" sz="500" b="0" i="0" u="none" baseline="0">
              <a:latin typeface="Arial"/>
              <a:ea typeface="Arial"/>
              <a:cs typeface="Arial"/>
            </a:rPr>
            <a:t>
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decrease in 2008/09</a:t>
          </a:r>
        </a:p>
      </xdr:txBody>
    </xdr:sp>
    <xdr:clientData/>
  </xdr:twoCellAnchor>
  <xdr:twoCellAnchor>
    <xdr:from>
      <xdr:col>14</xdr:col>
      <xdr:colOff>390525</xdr:colOff>
      <xdr:row>7</xdr:row>
      <xdr:rowOff>228600</xdr:rowOff>
    </xdr:from>
    <xdr:to>
      <xdr:col>14</xdr:col>
      <xdr:colOff>514350</xdr:colOff>
      <xdr:row>8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14697075" y="2133600"/>
          <a:ext cx="1238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8</xdr:row>
      <xdr:rowOff>200025</xdr:rowOff>
    </xdr:from>
    <xdr:to>
      <xdr:col>14</xdr:col>
      <xdr:colOff>514350</xdr:colOff>
      <xdr:row>9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14697075" y="2390775"/>
          <a:ext cx="123825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9</xdr:row>
      <xdr:rowOff>180975</xdr:rowOff>
    </xdr:from>
    <xdr:to>
      <xdr:col>14</xdr:col>
      <xdr:colOff>514350</xdr:colOff>
      <xdr:row>10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4697075" y="2657475"/>
          <a:ext cx="12382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5</xdr:row>
      <xdr:rowOff>9525</xdr:rowOff>
    </xdr:from>
    <xdr:to>
      <xdr:col>14</xdr:col>
      <xdr:colOff>180975</xdr:colOff>
      <xdr:row>39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7250"/>
          <a:ext cx="5276850" cy="875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PG\Charter\DATA\New%20PI%20Database\2000-2001%20Spreadsheets\Roads%20&amp;%20Lighting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PG\Charter\DATA\New%20PI%20Database\1999-2000%20Spreadsheets\Roads%20&amp;%20Lighting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Local%20Government\projects\Asset%20Management\4%20Fieldwork%20&amp;%20research\2%20Central%20database\Master%20File\05-08-08%20Asset%20Management%20Master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audit-scotland.gov.uk/csweeney\My%20Documents\Out%20of%20hours%202006\Project%20Scoping\NAO%20Blank%20Out_of_Hours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ble Data"/>
      <sheetName val="Roads___Lighting_SS_2001"/>
      <sheetName val="Transformed"/>
      <sheetName val="Figure 3a"/>
      <sheetName val="Table 3a"/>
      <sheetName val="Figure 3b"/>
      <sheetName val="Table 3b"/>
      <sheetName val="Table 3c"/>
    </sheetNames>
    <sheetDataSet>
      <sheetData sheetId="1">
        <row r="1">
          <cell r="A1" t="str">
            <v>Indicator Number</v>
          </cell>
          <cell r="B1" t="str">
            <v>Anotation Letter</v>
          </cell>
          <cell r="C1" t="str">
            <v>Element Description</v>
          </cell>
          <cell r="D1" t="str">
            <v>Year</v>
          </cell>
          <cell r="E1" t="str">
            <v>Aberdeen City</v>
          </cell>
          <cell r="F1" t="str">
            <v>Aberdeenshire</v>
          </cell>
          <cell r="G1" t="str">
            <v>Angus</v>
          </cell>
          <cell r="H1" t="str">
            <v>Argyll &amp; Bute</v>
          </cell>
          <cell r="I1" t="str">
            <v>Clackmannanshire</v>
          </cell>
          <cell r="J1" t="str">
            <v>Dumfries &amp; Galloway</v>
          </cell>
          <cell r="K1" t="str">
            <v>Dundee City</v>
          </cell>
          <cell r="L1" t="str">
            <v>East Ayrshire</v>
          </cell>
          <cell r="M1" t="str">
            <v>East Dunbartonshire</v>
          </cell>
          <cell r="N1" t="str">
            <v>East Lothian</v>
          </cell>
          <cell r="O1" t="str">
            <v>East Renfrewshire</v>
          </cell>
          <cell r="P1" t="str">
            <v>Edinburgh, City of</v>
          </cell>
          <cell r="Q1" t="str">
            <v>Eilean Siar</v>
          </cell>
          <cell r="R1" t="str">
            <v>Falkirk</v>
          </cell>
          <cell r="S1" t="str">
            <v>Fife</v>
          </cell>
          <cell r="T1" t="str">
            <v>Glasgow City</v>
          </cell>
          <cell r="U1" t="str">
            <v>Highland</v>
          </cell>
          <cell r="V1" t="str">
            <v>Inverclyde</v>
          </cell>
          <cell r="W1" t="str">
            <v>Midlothian</v>
          </cell>
          <cell r="X1" t="str">
            <v>Moray</v>
          </cell>
          <cell r="Y1" t="str">
            <v>North Ayrshire</v>
          </cell>
          <cell r="Z1" t="str">
            <v>North Lanarkshire</v>
          </cell>
          <cell r="AA1" t="str">
            <v>Orkney Islands</v>
          </cell>
          <cell r="AB1" t="str">
            <v>Perth &amp; Kinross</v>
          </cell>
          <cell r="AC1" t="str">
            <v>Renfrewshire</v>
          </cell>
          <cell r="AD1" t="str">
            <v>Scottish Borders</v>
          </cell>
          <cell r="AE1" t="str">
            <v>Shetland Islands</v>
          </cell>
          <cell r="AF1" t="str">
            <v>South Ayrshire</v>
          </cell>
          <cell r="AG1" t="str">
            <v>South Lanarkshire</v>
          </cell>
          <cell r="AH1" t="str">
            <v>Stirling</v>
          </cell>
          <cell r="AI1" t="str">
            <v>West Dunbartonshire</v>
          </cell>
          <cell r="AJ1" t="str">
            <v>West Lothian</v>
          </cell>
        </row>
        <row r="2">
          <cell r="A2">
            <v>1</v>
          </cell>
          <cell r="B2" t="str">
            <v>40100</v>
          </cell>
          <cell r="C2" t="str">
            <v>Expenditure on structural maintenance per carriageway kilometre</v>
          </cell>
          <cell r="D2">
            <v>2000</v>
          </cell>
          <cell r="E2" t="str">
            <v>2073</v>
          </cell>
          <cell r="F2" t="str">
            <v>1295</v>
          </cell>
          <cell r="G2" t="str">
            <v>771</v>
          </cell>
          <cell r="H2" t="str">
            <v>1311</v>
          </cell>
          <cell r="I2" t="str">
            <v>2198</v>
          </cell>
          <cell r="J2" t="str">
            <v>856</v>
          </cell>
          <cell r="K2" t="str">
            <v>1418</v>
          </cell>
          <cell r="L2" t="str">
            <v>941</v>
          </cell>
          <cell r="M2" t="str">
            <v>3572</v>
          </cell>
          <cell r="N2" t="str">
            <v>1060</v>
          </cell>
          <cell r="O2" t="str">
            <v>1296</v>
          </cell>
          <cell r="P2" t="str">
            <v>1682</v>
          </cell>
          <cell r="Q2" t="str">
            <v>1815</v>
          </cell>
          <cell r="R2" t="str">
            <v>645</v>
          </cell>
          <cell r="S2" t="str">
            <v>965</v>
          </cell>
          <cell r="T2" t="str">
            <v>4703</v>
          </cell>
          <cell r="U2" t="str">
            <v>632</v>
          </cell>
          <cell r="V2" t="str">
            <v>2979</v>
          </cell>
          <cell r="W2" t="str">
            <v>718</v>
          </cell>
          <cell r="X2" t="str">
            <v>511</v>
          </cell>
          <cell r="Y2" t="str">
            <v>1584</v>
          </cell>
          <cell r="Z2" t="str">
            <v>2435</v>
          </cell>
          <cell r="AA2" t="str">
            <v>2126</v>
          </cell>
          <cell r="AB2" t="str">
            <v>844</v>
          </cell>
          <cell r="AC2" t="str">
            <v>4111</v>
          </cell>
          <cell r="AD2" t="str">
            <v>1903</v>
          </cell>
          <cell r="AE2" t="str">
            <v>3824</v>
          </cell>
          <cell r="AF2" t="str">
            <v>960</v>
          </cell>
          <cell r="AG2" t="str">
            <v>1610</v>
          </cell>
          <cell r="AH2" t="str">
            <v>2095</v>
          </cell>
          <cell r="AI2" t="str">
            <v>4259</v>
          </cell>
          <cell r="AJ2" t="str">
            <v>1729</v>
          </cell>
        </row>
        <row r="3">
          <cell r="A3">
            <v>1</v>
          </cell>
          <cell r="B3" t="str">
            <v>40150</v>
          </cell>
          <cell r="C3" t="str">
            <v>Percentage of total expenditure on structural maintenance per carriageway kilometre</v>
          </cell>
          <cell r="D3">
            <v>2000</v>
          </cell>
          <cell r="E3" t="str">
            <v>25.5</v>
          </cell>
          <cell r="F3" t="str">
            <v>36.1</v>
          </cell>
          <cell r="G3" t="str">
            <v>29.3</v>
          </cell>
          <cell r="H3" t="str">
            <v>48</v>
          </cell>
          <cell r="I3" t="str">
            <v>42</v>
          </cell>
          <cell r="J3" t="str">
            <v>44.7</v>
          </cell>
          <cell r="K3" t="str">
            <v>25.4</v>
          </cell>
          <cell r="L3" t="str">
            <v>14.9</v>
          </cell>
          <cell r="M3" t="str">
            <v>48.0</v>
          </cell>
          <cell r="N3" t="str">
            <v>30.9</v>
          </cell>
          <cell r="O3" t="str">
            <v>23.3</v>
          </cell>
          <cell r="P3" t="str">
            <v>22.3</v>
          </cell>
          <cell r="Q3" t="str">
            <v>51.6</v>
          </cell>
          <cell r="R3" t="str">
            <v>17.4</v>
          </cell>
          <cell r="S3" t="str">
            <v>23.7</v>
          </cell>
          <cell r="T3" t="str">
            <v>38</v>
          </cell>
          <cell r="U3" t="str">
            <v>20.5</v>
          </cell>
          <cell r="V3" t="str">
            <v>46.4</v>
          </cell>
          <cell r="W3" t="str">
            <v>12.4</v>
          </cell>
          <cell r="X3" t="str">
            <v>18.9</v>
          </cell>
          <cell r="Y3" t="str">
            <v>38.2</v>
          </cell>
          <cell r="Z3" t="str">
            <v>30.3</v>
          </cell>
          <cell r="AA3" t="str">
            <v>61.7</v>
          </cell>
          <cell r="AB3" t="str">
            <v>21.2</v>
          </cell>
          <cell r="AC3" t="str">
            <v>39.7</v>
          </cell>
          <cell r="AD3" t="str">
            <v>64.8</v>
          </cell>
          <cell r="AE3" t="str">
            <v>59.5</v>
          </cell>
          <cell r="AF3" t="str">
            <v>19.5</v>
          </cell>
          <cell r="AG3" t="str">
            <v>22.9</v>
          </cell>
          <cell r="AH3" t="str">
            <v>38.9</v>
          </cell>
          <cell r="AI3" t="str">
            <v>44.3</v>
          </cell>
          <cell r="AJ3" t="str">
            <v>26.9</v>
          </cell>
        </row>
        <row r="4">
          <cell r="A4">
            <v>1</v>
          </cell>
          <cell r="B4" t="str">
            <v>40200</v>
          </cell>
          <cell r="C4" t="str">
            <v>Expenditure on structural maintenance</v>
          </cell>
          <cell r="D4">
            <v>2000</v>
          </cell>
          <cell r="E4" t="str">
            <v>1639890</v>
          </cell>
          <cell r="F4" t="str">
            <v>6872540</v>
          </cell>
          <cell r="G4" t="str">
            <v>1362639</v>
          </cell>
          <cell r="H4" t="str">
            <v>3020835</v>
          </cell>
          <cell r="I4" t="str">
            <v>571443</v>
          </cell>
          <cell r="J4" t="str">
            <v>3511443</v>
          </cell>
          <cell r="K4" t="str">
            <v>755708</v>
          </cell>
          <cell r="L4" t="str">
            <v>1036447</v>
          </cell>
          <cell r="M4" t="str">
            <v>1778960</v>
          </cell>
          <cell r="N4" t="str">
            <v>945313</v>
          </cell>
          <cell r="O4" t="str">
            <v>575379</v>
          </cell>
          <cell r="P4" t="str">
            <v>2489058</v>
          </cell>
          <cell r="Q4" t="str">
            <v>2148674</v>
          </cell>
          <cell r="R4" t="str">
            <v>571321</v>
          </cell>
          <cell r="S4" t="str">
            <v>2244031</v>
          </cell>
          <cell r="T4" t="str">
            <v>8379958</v>
          </cell>
          <cell r="U4" t="str">
            <v>4173145</v>
          </cell>
          <cell r="V4" t="str">
            <v>1042677</v>
          </cell>
          <cell r="W4" t="str">
            <v>433648</v>
          </cell>
          <cell r="X4" t="str">
            <v>763397</v>
          </cell>
          <cell r="Y4" t="str">
            <v>1567729</v>
          </cell>
          <cell r="Z4" t="str">
            <v>3582337</v>
          </cell>
          <cell r="AA4" t="str">
            <v>2075420</v>
          </cell>
          <cell r="AB4" t="str">
            <v>2029424</v>
          </cell>
          <cell r="AC4" t="str">
            <v>3136356</v>
          </cell>
          <cell r="AD4" t="str">
            <v>5596196</v>
          </cell>
          <cell r="AE4" t="str">
            <v>3946383</v>
          </cell>
          <cell r="AF4" t="str">
            <v>1092998</v>
          </cell>
          <cell r="AG4" t="str">
            <v>3457309</v>
          </cell>
          <cell r="AH4" t="str">
            <v>2038080</v>
          </cell>
          <cell r="AI4" t="str">
            <v>1384227</v>
          </cell>
          <cell r="AJ4" t="str">
            <v>1616921</v>
          </cell>
        </row>
        <row r="5">
          <cell r="A5">
            <v>1</v>
          </cell>
          <cell r="B5" t="str">
            <v>40300</v>
          </cell>
          <cell r="C5" t="str">
            <v>Number of carriageway kilometres of structural maintenance</v>
          </cell>
          <cell r="D5">
            <v>2000</v>
          </cell>
          <cell r="E5" t="str">
            <v>791</v>
          </cell>
          <cell r="F5" t="str">
            <v>5309</v>
          </cell>
          <cell r="G5" t="str">
            <v>1768</v>
          </cell>
          <cell r="H5" t="str">
            <v>2305</v>
          </cell>
          <cell r="I5" t="str">
            <v>260</v>
          </cell>
          <cell r="J5" t="str">
            <v>4100</v>
          </cell>
          <cell r="K5" t="str">
            <v>533</v>
          </cell>
          <cell r="L5" t="str">
            <v>1102</v>
          </cell>
          <cell r="M5" t="str">
            <v>498</v>
          </cell>
          <cell r="N5" t="str">
            <v>892</v>
          </cell>
          <cell r="O5" t="str">
            <v>444</v>
          </cell>
          <cell r="P5" t="str">
            <v>1480</v>
          </cell>
          <cell r="Q5" t="str">
            <v>1184</v>
          </cell>
          <cell r="R5" t="str">
            <v>886</v>
          </cell>
          <cell r="S5" t="str">
            <v>2325</v>
          </cell>
          <cell r="T5" t="str">
            <v>1782</v>
          </cell>
          <cell r="U5" t="str">
            <v>6602</v>
          </cell>
          <cell r="V5" t="str">
            <v>350</v>
          </cell>
          <cell r="W5" t="str">
            <v>604</v>
          </cell>
          <cell r="X5" t="str">
            <v>1494</v>
          </cell>
          <cell r="Y5" t="str">
            <v>990</v>
          </cell>
          <cell r="Z5" t="str">
            <v>1471</v>
          </cell>
          <cell r="AA5" t="str">
            <v>976</v>
          </cell>
          <cell r="AB5" t="str">
            <v>2405</v>
          </cell>
          <cell r="AC5" t="str">
            <v>763</v>
          </cell>
          <cell r="AD5" t="str">
            <v>2941</v>
          </cell>
          <cell r="AE5" t="str">
            <v>1032</v>
          </cell>
          <cell r="AF5" t="str">
            <v>1138</v>
          </cell>
          <cell r="AG5" t="str">
            <v>2148</v>
          </cell>
          <cell r="AH5" t="str">
            <v>973</v>
          </cell>
          <cell r="AI5" t="str">
            <v>325</v>
          </cell>
          <cell r="AJ5" t="str">
            <v>935</v>
          </cell>
        </row>
        <row r="6">
          <cell r="A6">
            <v>1</v>
          </cell>
          <cell r="B6" t="str">
            <v>40400</v>
          </cell>
          <cell r="C6" t="str">
            <v>Expenditure on routine maintenance per carriageway kilometre</v>
          </cell>
          <cell r="D6">
            <v>2000</v>
          </cell>
          <cell r="E6" t="str">
            <v>2408</v>
          </cell>
          <cell r="F6" t="str">
            <v>1112</v>
          </cell>
          <cell r="G6" t="str">
            <v>512</v>
          </cell>
          <cell r="H6" t="str">
            <v>433</v>
          </cell>
          <cell r="I6" t="str">
            <v>826</v>
          </cell>
          <cell r="J6" t="str">
            <v>639</v>
          </cell>
          <cell r="K6" t="str">
            <v>1297</v>
          </cell>
          <cell r="L6" t="str">
            <v>2372</v>
          </cell>
          <cell r="M6" t="str">
            <v>1237</v>
          </cell>
          <cell r="N6" t="str">
            <v>987</v>
          </cell>
          <cell r="O6" t="str">
            <v>2254</v>
          </cell>
          <cell r="P6" t="str">
            <v>3365</v>
          </cell>
          <cell r="Q6" t="str">
            <v>139</v>
          </cell>
          <cell r="R6" t="str">
            <v>1169</v>
          </cell>
          <cell r="S6" t="str">
            <v>1056</v>
          </cell>
          <cell r="T6" t="str">
            <v>3464</v>
          </cell>
          <cell r="U6" t="str">
            <v>1117</v>
          </cell>
          <cell r="V6" t="str">
            <v>1579</v>
          </cell>
          <cell r="W6" t="str">
            <v>2505</v>
          </cell>
          <cell r="X6" t="str">
            <v>890</v>
          </cell>
          <cell r="Y6" t="str">
            <v>1182</v>
          </cell>
          <cell r="Z6" t="str">
            <v>1974</v>
          </cell>
          <cell r="AA6" t="str">
            <v>408</v>
          </cell>
          <cell r="AB6" t="str">
            <v>1488</v>
          </cell>
          <cell r="AC6" t="str">
            <v>3493</v>
          </cell>
          <cell r="AD6" t="str">
            <v>176</v>
          </cell>
          <cell r="AE6" t="str">
            <v>1109</v>
          </cell>
          <cell r="AF6" t="str">
            <v>2787</v>
          </cell>
          <cell r="AG6" t="str">
            <v>2705</v>
          </cell>
          <cell r="AH6" t="str">
            <v>1156</v>
          </cell>
          <cell r="AI6" t="str">
            <v>1819</v>
          </cell>
          <cell r="AJ6" t="str">
            <v>2271</v>
          </cell>
        </row>
        <row r="7">
          <cell r="A7">
            <v>1</v>
          </cell>
          <cell r="B7" t="str">
            <v>40450</v>
          </cell>
          <cell r="C7" t="str">
            <v>Percentage of total expenditure on routine maintenance per carriageway kilometre</v>
          </cell>
          <cell r="D7">
            <v>2000</v>
          </cell>
          <cell r="E7" t="str">
            <v>29.6</v>
          </cell>
          <cell r="F7" t="str">
            <v>31</v>
          </cell>
          <cell r="G7" t="str">
            <v>19.5</v>
          </cell>
          <cell r="H7" t="str">
            <v>15.9</v>
          </cell>
          <cell r="I7" t="str">
            <v>15.8</v>
          </cell>
          <cell r="J7" t="str">
            <v>33.3</v>
          </cell>
          <cell r="K7" t="str">
            <v>23.3</v>
          </cell>
          <cell r="L7" t="str">
            <v>37.5</v>
          </cell>
          <cell r="M7" t="str">
            <v>16.6</v>
          </cell>
          <cell r="N7" t="str">
            <v>28.8</v>
          </cell>
          <cell r="O7" t="str">
            <v>40.6</v>
          </cell>
          <cell r="P7" t="str">
            <v>44.5</v>
          </cell>
          <cell r="Q7" t="str">
            <v>4</v>
          </cell>
          <cell r="R7" t="str">
            <v>31.5</v>
          </cell>
          <cell r="S7" t="str">
            <v>25.9</v>
          </cell>
          <cell r="T7" t="str">
            <v>28</v>
          </cell>
          <cell r="U7" t="str">
            <v>36.3</v>
          </cell>
          <cell r="V7" t="str">
            <v>24.6</v>
          </cell>
          <cell r="W7" t="str">
            <v>43.2</v>
          </cell>
          <cell r="X7" t="str">
            <v>32.9</v>
          </cell>
          <cell r="Y7" t="str">
            <v>28.5</v>
          </cell>
          <cell r="Z7" t="str">
            <v>24.6</v>
          </cell>
          <cell r="AA7" t="str">
            <v>11.8</v>
          </cell>
          <cell r="AB7" t="str">
            <v>37.4</v>
          </cell>
          <cell r="AC7" t="str">
            <v>33.7</v>
          </cell>
          <cell r="AD7" t="str">
            <v>6</v>
          </cell>
          <cell r="AE7" t="str">
            <v>17.2</v>
          </cell>
          <cell r="AF7" t="str">
            <v>56.7</v>
          </cell>
          <cell r="AG7" t="str">
            <v>38.4</v>
          </cell>
          <cell r="AH7" t="str">
            <v>21.5</v>
          </cell>
          <cell r="AI7" t="str">
            <v>18.9</v>
          </cell>
          <cell r="AJ7" t="str">
            <v>35.4</v>
          </cell>
        </row>
        <row r="8">
          <cell r="A8">
            <v>1</v>
          </cell>
          <cell r="B8" t="str">
            <v>40500</v>
          </cell>
          <cell r="C8" t="str">
            <v>Expenditure on routine maintenance</v>
          </cell>
          <cell r="D8">
            <v>2000</v>
          </cell>
          <cell r="E8" t="str">
            <v>1904685</v>
          </cell>
          <cell r="F8" t="str">
            <v>5902460</v>
          </cell>
          <cell r="G8" t="str">
            <v>905620</v>
          </cell>
          <cell r="H8" t="str">
            <v>998328</v>
          </cell>
          <cell r="I8" t="str">
            <v>214700</v>
          </cell>
          <cell r="J8" t="str">
            <v>2617872</v>
          </cell>
          <cell r="K8" t="str">
            <v>691440</v>
          </cell>
          <cell r="L8" t="str">
            <v>2614198</v>
          </cell>
          <cell r="M8" t="str">
            <v>616212</v>
          </cell>
          <cell r="N8" t="str">
            <v>880475</v>
          </cell>
          <cell r="O8" t="str">
            <v>1000994</v>
          </cell>
          <cell r="P8" t="str">
            <v>4979507</v>
          </cell>
          <cell r="Q8" t="str">
            <v>164558</v>
          </cell>
          <cell r="R8" t="str">
            <v>1035807</v>
          </cell>
          <cell r="S8" t="str">
            <v>2455280</v>
          </cell>
          <cell r="T8" t="str">
            <v>6172430</v>
          </cell>
          <cell r="U8" t="str">
            <v>7375526</v>
          </cell>
          <cell r="V8" t="str">
            <v>552585</v>
          </cell>
          <cell r="W8" t="str">
            <v>1513192</v>
          </cell>
          <cell r="X8" t="str">
            <v>1329616</v>
          </cell>
          <cell r="Y8" t="str">
            <v>1170158</v>
          </cell>
          <cell r="Z8" t="str">
            <v>2903155</v>
          </cell>
          <cell r="AA8" t="str">
            <v>398481</v>
          </cell>
          <cell r="AB8" t="str">
            <v>3579292</v>
          </cell>
          <cell r="AC8" t="str">
            <v>2665193</v>
          </cell>
          <cell r="AD8" t="str">
            <v>518542</v>
          </cell>
          <cell r="AE8" t="str">
            <v>1144690</v>
          </cell>
          <cell r="AF8" t="str">
            <v>3171347</v>
          </cell>
          <cell r="AG8" t="str">
            <v>5809519</v>
          </cell>
          <cell r="AH8" t="str">
            <v>1124872</v>
          </cell>
          <cell r="AI8" t="str">
            <v>591251</v>
          </cell>
          <cell r="AJ8" t="str">
            <v>2123193</v>
          </cell>
        </row>
        <row r="9">
          <cell r="A9">
            <v>1</v>
          </cell>
          <cell r="B9" t="str">
            <v>40600</v>
          </cell>
          <cell r="C9" t="str">
            <v>Number of carriageway kilometres of routine maintenance</v>
          </cell>
          <cell r="D9">
            <v>2000</v>
          </cell>
          <cell r="E9" t="str">
            <v>791</v>
          </cell>
          <cell r="F9" t="str">
            <v>5309</v>
          </cell>
          <cell r="G9" t="str">
            <v>1768</v>
          </cell>
          <cell r="H9" t="str">
            <v>2305</v>
          </cell>
          <cell r="I9" t="str">
            <v>260</v>
          </cell>
          <cell r="J9" t="str">
            <v>4100</v>
          </cell>
          <cell r="K9" t="str">
            <v>533</v>
          </cell>
          <cell r="L9" t="str">
            <v>1102</v>
          </cell>
          <cell r="M9" t="str">
            <v>498</v>
          </cell>
          <cell r="N9" t="str">
            <v>892</v>
          </cell>
          <cell r="O9" t="str">
            <v>444</v>
          </cell>
          <cell r="P9" t="str">
            <v>1480</v>
          </cell>
          <cell r="Q9" t="str">
            <v>1184</v>
          </cell>
          <cell r="R9" t="str">
            <v>886</v>
          </cell>
          <cell r="S9" t="str">
            <v>2325</v>
          </cell>
          <cell r="T9" t="str">
            <v>1782</v>
          </cell>
          <cell r="U9" t="str">
            <v>6602</v>
          </cell>
          <cell r="V9" t="str">
            <v>350</v>
          </cell>
          <cell r="W9" t="str">
            <v>604</v>
          </cell>
          <cell r="X9" t="str">
            <v>1494</v>
          </cell>
          <cell r="Y9" t="str">
            <v>990</v>
          </cell>
          <cell r="Z9" t="str">
            <v>1471</v>
          </cell>
          <cell r="AA9" t="str">
            <v>976</v>
          </cell>
          <cell r="AB9" t="str">
            <v>2405</v>
          </cell>
          <cell r="AC9" t="str">
            <v>763</v>
          </cell>
          <cell r="AD9" t="str">
            <v>2941</v>
          </cell>
          <cell r="AE9" t="str">
            <v>1032</v>
          </cell>
          <cell r="AF9" t="str">
            <v>1138</v>
          </cell>
          <cell r="AG9" t="str">
            <v>2148</v>
          </cell>
          <cell r="AH9" t="str">
            <v>973</v>
          </cell>
          <cell r="AI9" t="str">
            <v>325</v>
          </cell>
          <cell r="AJ9" t="str">
            <v>935</v>
          </cell>
        </row>
        <row r="10">
          <cell r="A10">
            <v>1</v>
          </cell>
          <cell r="B10" t="str">
            <v>40700</v>
          </cell>
          <cell r="C10" t="str">
            <v>Expenditure on winter maintenance per carriageway kilometre</v>
          </cell>
          <cell r="D10">
            <v>2000</v>
          </cell>
          <cell r="E10" t="str">
            <v>2391</v>
          </cell>
          <cell r="F10" t="str">
            <v>1027</v>
          </cell>
          <cell r="G10" t="str">
            <v>1048</v>
          </cell>
          <cell r="H10" t="str">
            <v>890</v>
          </cell>
          <cell r="I10" t="str">
            <v>1442</v>
          </cell>
          <cell r="J10" t="str">
            <v>274</v>
          </cell>
          <cell r="K10" t="str">
            <v>2214</v>
          </cell>
          <cell r="L10" t="str">
            <v>2220</v>
          </cell>
          <cell r="M10" t="str">
            <v>1978</v>
          </cell>
          <cell r="N10" t="str">
            <v>1197</v>
          </cell>
          <cell r="O10" t="str">
            <v>1216</v>
          </cell>
          <cell r="P10" t="str">
            <v>1042</v>
          </cell>
          <cell r="Q10" t="str">
            <v>1480</v>
          </cell>
          <cell r="R10" t="str">
            <v>1584</v>
          </cell>
          <cell r="S10" t="str">
            <v>1632</v>
          </cell>
          <cell r="T10" t="str">
            <v>1957</v>
          </cell>
          <cell r="U10" t="str">
            <v>1262</v>
          </cell>
          <cell r="V10" t="str">
            <v>1157</v>
          </cell>
          <cell r="W10" t="str">
            <v>2254</v>
          </cell>
          <cell r="X10" t="str">
            <v>1243</v>
          </cell>
          <cell r="Y10" t="str">
            <v>854</v>
          </cell>
          <cell r="Z10" t="str">
            <v>3618</v>
          </cell>
          <cell r="AA10" t="str">
            <v>846</v>
          </cell>
          <cell r="AB10" t="str">
            <v>1357</v>
          </cell>
          <cell r="AC10" t="str">
            <v>1256</v>
          </cell>
          <cell r="AD10" t="str">
            <v>769</v>
          </cell>
          <cell r="AE10" t="str">
            <v>1210</v>
          </cell>
          <cell r="AF10" t="str">
            <v>898</v>
          </cell>
          <cell r="AG10" t="str">
            <v>2223</v>
          </cell>
          <cell r="AH10" t="str">
            <v>1773</v>
          </cell>
          <cell r="AI10" t="str">
            <v>2044</v>
          </cell>
          <cell r="AJ10" t="str">
            <v>2075</v>
          </cell>
        </row>
        <row r="11">
          <cell r="A11">
            <v>1</v>
          </cell>
          <cell r="B11" t="str">
            <v>40750</v>
          </cell>
          <cell r="C11" t="str">
            <v>Percentage of total expenditure on winter maintenance per carriageway kilometre</v>
          </cell>
          <cell r="D11">
            <v>2000</v>
          </cell>
          <cell r="E11" t="str">
            <v>29.4</v>
          </cell>
          <cell r="F11" t="str">
            <v>28.6</v>
          </cell>
          <cell r="G11" t="str">
            <v>39.8</v>
          </cell>
          <cell r="H11" t="str">
            <v>32.6</v>
          </cell>
          <cell r="I11" t="str">
            <v>27.5</v>
          </cell>
          <cell r="J11" t="str">
            <v>14.3</v>
          </cell>
          <cell r="K11" t="str">
            <v>39.7</v>
          </cell>
          <cell r="L11" t="str">
            <v>35.1</v>
          </cell>
          <cell r="M11" t="str">
            <v>26.6</v>
          </cell>
          <cell r="N11" t="str">
            <v>35</v>
          </cell>
          <cell r="O11" t="str">
            <v>21.9</v>
          </cell>
          <cell r="P11" t="str">
            <v>13.8</v>
          </cell>
          <cell r="Q11" t="str">
            <v>42.1</v>
          </cell>
          <cell r="R11" t="str">
            <v>42.7</v>
          </cell>
          <cell r="S11" t="str">
            <v>40</v>
          </cell>
          <cell r="T11" t="str">
            <v>15.8</v>
          </cell>
          <cell r="U11" t="str">
            <v>41</v>
          </cell>
          <cell r="V11" t="str">
            <v>18</v>
          </cell>
          <cell r="W11" t="str">
            <v>38.8</v>
          </cell>
          <cell r="X11" t="str">
            <v>46</v>
          </cell>
          <cell r="Y11" t="str">
            <v>20.6</v>
          </cell>
          <cell r="Z11" t="str">
            <v>45.1</v>
          </cell>
          <cell r="AA11" t="str">
            <v>24.5</v>
          </cell>
          <cell r="AB11" t="str">
            <v>34.1</v>
          </cell>
          <cell r="AC11" t="str">
            <v>12.1</v>
          </cell>
          <cell r="AD11" t="str">
            <v>26.2</v>
          </cell>
          <cell r="AE11" t="str">
            <v>18.8</v>
          </cell>
          <cell r="AF11" t="str">
            <v>18.3</v>
          </cell>
          <cell r="AG11" t="str">
            <v>31.6</v>
          </cell>
          <cell r="AH11" t="str">
            <v>32.9</v>
          </cell>
          <cell r="AI11" t="str">
            <v>21.3</v>
          </cell>
          <cell r="AJ11" t="str">
            <v>32.3</v>
          </cell>
        </row>
        <row r="12">
          <cell r="A12">
            <v>1</v>
          </cell>
          <cell r="B12" t="str">
            <v>40800</v>
          </cell>
          <cell r="C12" t="str">
            <v>Expenditure on winter maintenance</v>
          </cell>
          <cell r="D12">
            <v>2000</v>
          </cell>
          <cell r="E12" t="str">
            <v>1891305</v>
          </cell>
          <cell r="F12" t="str">
            <v>5450409</v>
          </cell>
          <cell r="G12" t="str">
            <v>1852006</v>
          </cell>
          <cell r="H12" t="str">
            <v>2051563</v>
          </cell>
          <cell r="I12" t="str">
            <v>374851</v>
          </cell>
          <cell r="J12" t="str">
            <v>1124574</v>
          </cell>
          <cell r="K12" t="str">
            <v>1179821</v>
          </cell>
          <cell r="L12" t="str">
            <v>2446903</v>
          </cell>
          <cell r="M12" t="str">
            <v>985126</v>
          </cell>
          <cell r="N12" t="str">
            <v>1067994</v>
          </cell>
          <cell r="O12" t="str">
            <v>539740</v>
          </cell>
          <cell r="P12" t="str">
            <v>1541561</v>
          </cell>
          <cell r="Q12" t="str">
            <v>1752485</v>
          </cell>
          <cell r="R12" t="str">
            <v>1403358</v>
          </cell>
          <cell r="S12" t="str">
            <v>3795235</v>
          </cell>
          <cell r="T12" t="str">
            <v>3488048</v>
          </cell>
          <cell r="U12" t="str">
            <v>8331546</v>
          </cell>
          <cell r="V12" t="str">
            <v>404979</v>
          </cell>
          <cell r="W12" t="str">
            <v>1361508</v>
          </cell>
          <cell r="X12" t="str">
            <v>1857074</v>
          </cell>
          <cell r="Y12" t="str">
            <v>845797</v>
          </cell>
          <cell r="Z12" t="str">
            <v>5322722</v>
          </cell>
          <cell r="AA12" t="str">
            <v>825409</v>
          </cell>
          <cell r="AB12" t="str">
            <v>3262838</v>
          </cell>
          <cell r="AC12" t="str">
            <v>958499</v>
          </cell>
          <cell r="AD12" t="str">
            <v>2261236</v>
          </cell>
          <cell r="AE12" t="str">
            <v>1248490</v>
          </cell>
          <cell r="AF12" t="str">
            <v>1022059</v>
          </cell>
          <cell r="AG12" t="str">
            <v>4775111</v>
          </cell>
          <cell r="AH12" t="str">
            <v>1724907</v>
          </cell>
          <cell r="AI12" t="str">
            <v>664379</v>
          </cell>
          <cell r="AJ12" t="str">
            <v>1940583</v>
          </cell>
        </row>
        <row r="13">
          <cell r="A13">
            <v>1</v>
          </cell>
          <cell r="B13" t="str">
            <v>40900</v>
          </cell>
          <cell r="C13" t="str">
            <v>Number of carriageway kilometres of winter maintenance</v>
          </cell>
          <cell r="D13">
            <v>2000</v>
          </cell>
          <cell r="E13" t="str">
            <v>791</v>
          </cell>
          <cell r="F13" t="str">
            <v>5309</v>
          </cell>
          <cell r="G13" t="str">
            <v>1768</v>
          </cell>
          <cell r="H13" t="str">
            <v>2305</v>
          </cell>
          <cell r="I13" t="str">
            <v>260</v>
          </cell>
          <cell r="J13" t="str">
            <v>4100</v>
          </cell>
          <cell r="K13" t="str">
            <v>533</v>
          </cell>
          <cell r="L13" t="str">
            <v>1102</v>
          </cell>
          <cell r="M13" t="str">
            <v>498</v>
          </cell>
          <cell r="N13" t="str">
            <v>892</v>
          </cell>
          <cell r="O13" t="str">
            <v>444</v>
          </cell>
          <cell r="P13" t="str">
            <v>1480</v>
          </cell>
          <cell r="Q13" t="str">
            <v>1184</v>
          </cell>
          <cell r="R13" t="str">
            <v>886</v>
          </cell>
          <cell r="S13" t="str">
            <v>2325</v>
          </cell>
          <cell r="T13" t="str">
            <v>1782</v>
          </cell>
          <cell r="U13" t="str">
            <v>6602</v>
          </cell>
          <cell r="V13" t="str">
            <v>350</v>
          </cell>
          <cell r="W13" t="str">
            <v>604</v>
          </cell>
          <cell r="X13" t="str">
            <v>1494</v>
          </cell>
          <cell r="Y13" t="str">
            <v>990</v>
          </cell>
          <cell r="Z13" t="str">
            <v>1471</v>
          </cell>
          <cell r="AA13" t="str">
            <v>976</v>
          </cell>
          <cell r="AB13" t="str">
            <v>2405</v>
          </cell>
          <cell r="AC13" t="str">
            <v>763</v>
          </cell>
          <cell r="AD13" t="str">
            <v>2941</v>
          </cell>
          <cell r="AE13" t="str">
            <v>1032</v>
          </cell>
          <cell r="AF13" t="str">
            <v>1138</v>
          </cell>
          <cell r="AG13" t="str">
            <v>2148</v>
          </cell>
          <cell r="AH13" t="str">
            <v>973</v>
          </cell>
          <cell r="AI13" t="str">
            <v>325</v>
          </cell>
          <cell r="AJ13" t="str">
            <v>935</v>
          </cell>
        </row>
        <row r="14">
          <cell r="A14">
            <v>1</v>
          </cell>
          <cell r="B14" t="str">
            <v>41000</v>
          </cell>
          <cell r="C14" t="str">
            <v>Expenditure on maintenance surveys and inspections per carriageway kilometre</v>
          </cell>
          <cell r="D14">
            <v>2000</v>
          </cell>
          <cell r="E14" t="str">
            <v>273</v>
          </cell>
          <cell r="F14" t="str">
            <v>67</v>
          </cell>
          <cell r="G14" t="str">
            <v>33</v>
          </cell>
          <cell r="H14" t="str">
            <v>73</v>
          </cell>
          <cell r="I14" t="str">
            <v>268</v>
          </cell>
          <cell r="J14" t="str">
            <v>61</v>
          </cell>
          <cell r="K14" t="str">
            <v>91</v>
          </cell>
          <cell r="L14" t="str">
            <v>71</v>
          </cell>
          <cell r="M14" t="str">
            <v>223</v>
          </cell>
          <cell r="N14" t="str">
            <v>67</v>
          </cell>
          <cell r="O14" t="str">
            <v>389</v>
          </cell>
          <cell r="P14" t="str">
            <v>973</v>
          </cell>
          <cell r="Q14" t="str">
            <v>30</v>
          </cell>
          <cell r="R14" t="str">
            <v>57</v>
          </cell>
          <cell r="S14" t="str">
            <v>235</v>
          </cell>
          <cell r="T14" t="str">
            <v>209</v>
          </cell>
          <cell r="U14" t="str">
            <v>19</v>
          </cell>
          <cell r="V14" t="str">
            <v>59</v>
          </cell>
          <cell r="W14" t="str">
            <v>272</v>
          </cell>
          <cell r="X14" t="str">
            <v>39</v>
          </cell>
          <cell r="Y14" t="str">
            <v>106</v>
          </cell>
          <cell r="Z14" t="str">
            <v>1</v>
          </cell>
          <cell r="AA14" t="str">
            <v>1</v>
          </cell>
          <cell r="AB14" t="str">
            <v>161</v>
          </cell>
          <cell r="AC14" t="str">
            <v>59</v>
          </cell>
          <cell r="AD14" t="str">
            <v>34</v>
          </cell>
          <cell r="AE14" t="str">
            <v>156</v>
          </cell>
          <cell r="AF14" t="str">
            <v>74</v>
          </cell>
          <cell r="AG14" t="str">
            <v>92</v>
          </cell>
          <cell r="AH14" t="str">
            <v>0</v>
          </cell>
          <cell r="AI14" t="str">
            <v>253</v>
          </cell>
          <cell r="AJ14" t="str">
            <v>87</v>
          </cell>
        </row>
        <row r="15">
          <cell r="A15">
            <v>1</v>
          </cell>
          <cell r="B15" t="str">
            <v>41050</v>
          </cell>
          <cell r="C15" t="str">
            <v>Percentage of total expenditure on maintenance surveys and inspections per carriageway kilometre</v>
          </cell>
          <cell r="D15">
            <v>2000</v>
          </cell>
          <cell r="E15" t="str">
            <v>3.4</v>
          </cell>
          <cell r="F15" t="str">
            <v>1.9</v>
          </cell>
          <cell r="G15" t="str">
            <v>1.2</v>
          </cell>
          <cell r="H15" t="str">
            <v>2.7</v>
          </cell>
          <cell r="I15" t="str">
            <v>5.1</v>
          </cell>
          <cell r="J15" t="str">
            <v>3.2</v>
          </cell>
          <cell r="K15" t="str">
            <v>1.6</v>
          </cell>
          <cell r="L15" t="str">
            <v>1.1</v>
          </cell>
          <cell r="M15" t="str">
            <v>3</v>
          </cell>
          <cell r="N15" t="str">
            <v>1.9</v>
          </cell>
          <cell r="O15" t="str">
            <v>7</v>
          </cell>
          <cell r="P15" t="str">
            <v>12.9</v>
          </cell>
          <cell r="Q15" t="str">
            <v>0.8</v>
          </cell>
          <cell r="R15" t="str">
            <v>1.5</v>
          </cell>
          <cell r="S15" t="str">
            <v>5.8</v>
          </cell>
          <cell r="T15" t="str">
            <v>1.7</v>
          </cell>
          <cell r="U15" t="str">
            <v>0.6</v>
          </cell>
          <cell r="V15" t="str">
            <v>0.9</v>
          </cell>
          <cell r="W15" t="str">
            <v>4.7</v>
          </cell>
          <cell r="X15" t="str">
            <v>1.4</v>
          </cell>
          <cell r="Y15" t="str">
            <v>2.6</v>
          </cell>
          <cell r="Z15" t="str">
            <v>0</v>
          </cell>
          <cell r="AA15" t="str">
            <v>0</v>
          </cell>
          <cell r="AB15" t="str">
            <v>4</v>
          </cell>
          <cell r="AC15" t="str">
            <v>0.6</v>
          </cell>
          <cell r="AD15" t="str">
            <v>1.2</v>
          </cell>
          <cell r="AE15" t="str">
            <v>2.4</v>
          </cell>
          <cell r="AF15" t="str">
            <v>1.5</v>
          </cell>
          <cell r="AG15" t="str">
            <v>1.3</v>
          </cell>
          <cell r="AH15" t="str">
            <v>0</v>
          </cell>
          <cell r="AI15" t="str">
            <v>2.6</v>
          </cell>
          <cell r="AJ15" t="str">
            <v>1.4</v>
          </cell>
        </row>
        <row r="16">
          <cell r="A16">
            <v>1</v>
          </cell>
          <cell r="B16" t="str">
            <v>41100</v>
          </cell>
          <cell r="C16" t="str">
            <v>Expenditure on maintenance and inspections surveys</v>
          </cell>
          <cell r="D16">
            <v>2000</v>
          </cell>
          <cell r="E16" t="str">
            <v>216186</v>
          </cell>
          <cell r="F16" t="str">
            <v>354922</v>
          </cell>
          <cell r="G16" t="str">
            <v>57751</v>
          </cell>
          <cell r="H16" t="str">
            <v>168185</v>
          </cell>
          <cell r="I16" t="str">
            <v>69626</v>
          </cell>
          <cell r="J16" t="str">
            <v>248529</v>
          </cell>
          <cell r="K16" t="str">
            <v>48650</v>
          </cell>
          <cell r="L16" t="str">
            <v>78261</v>
          </cell>
          <cell r="M16" t="str">
            <v>110895</v>
          </cell>
          <cell r="N16" t="str">
            <v>59409</v>
          </cell>
          <cell r="O16" t="str">
            <v>172642</v>
          </cell>
          <cell r="P16" t="str">
            <v>1440179</v>
          </cell>
          <cell r="Q16" t="str">
            <v>35200</v>
          </cell>
          <cell r="R16" t="str">
            <v>50465</v>
          </cell>
          <cell r="S16" t="str">
            <v>546509</v>
          </cell>
          <cell r="T16" t="str">
            <v>373107</v>
          </cell>
          <cell r="U16" t="str">
            <v>127999</v>
          </cell>
          <cell r="V16" t="str">
            <v>20624</v>
          </cell>
          <cell r="W16" t="str">
            <v>164000</v>
          </cell>
          <cell r="X16" t="str">
            <v>57700</v>
          </cell>
          <cell r="Y16" t="str">
            <v>105312</v>
          </cell>
          <cell r="Z16" t="str">
            <v>1369</v>
          </cell>
          <cell r="AA16" t="str">
            <v>977</v>
          </cell>
          <cell r="AB16" t="str">
            <v>386789</v>
          </cell>
          <cell r="AC16" t="str">
            <v>45202</v>
          </cell>
          <cell r="AD16" t="str">
            <v>101158</v>
          </cell>
          <cell r="AE16" t="str">
            <v>161282</v>
          </cell>
          <cell r="AF16" t="str">
            <v>84731</v>
          </cell>
          <cell r="AG16" t="str">
            <v>196946</v>
          </cell>
          <cell r="AH16" t="str">
            <v>0</v>
          </cell>
          <cell r="AI16" t="str">
            <v>82156</v>
          </cell>
          <cell r="AJ16" t="str">
            <v>81626</v>
          </cell>
        </row>
        <row r="17">
          <cell r="A17">
            <v>1</v>
          </cell>
          <cell r="B17" t="str">
            <v>41200</v>
          </cell>
          <cell r="C17" t="str">
            <v>Number of carriageway kilometres of maintenance surveys and inspections</v>
          </cell>
          <cell r="D17">
            <v>2000</v>
          </cell>
          <cell r="E17" t="str">
            <v>791</v>
          </cell>
          <cell r="F17" t="str">
            <v>5309</v>
          </cell>
          <cell r="G17" t="str">
            <v>1768</v>
          </cell>
          <cell r="H17" t="str">
            <v>2305</v>
          </cell>
          <cell r="I17" t="str">
            <v>260</v>
          </cell>
          <cell r="J17" t="str">
            <v>4100</v>
          </cell>
          <cell r="K17" t="str">
            <v>533</v>
          </cell>
          <cell r="L17" t="str">
            <v>1102</v>
          </cell>
          <cell r="M17" t="str">
            <v>498</v>
          </cell>
          <cell r="N17" t="str">
            <v>892</v>
          </cell>
          <cell r="O17" t="str">
            <v>444</v>
          </cell>
          <cell r="P17" t="str">
            <v>1480</v>
          </cell>
          <cell r="Q17" t="str">
            <v>1184</v>
          </cell>
          <cell r="R17" t="str">
            <v>886</v>
          </cell>
          <cell r="S17" t="str">
            <v>2325</v>
          </cell>
          <cell r="T17" t="str">
            <v>1782</v>
          </cell>
          <cell r="U17" t="str">
            <v>6602</v>
          </cell>
          <cell r="V17" t="str">
            <v>350</v>
          </cell>
          <cell r="W17" t="str">
            <v>604</v>
          </cell>
          <cell r="X17" t="str">
            <v>1494</v>
          </cell>
          <cell r="Y17" t="str">
            <v>990</v>
          </cell>
          <cell r="Z17" t="str">
            <v>1471</v>
          </cell>
          <cell r="AA17" t="str">
            <v>976</v>
          </cell>
          <cell r="AB17" t="str">
            <v>2405</v>
          </cell>
          <cell r="AC17" t="str">
            <v>763</v>
          </cell>
          <cell r="AD17" t="str">
            <v>2941</v>
          </cell>
          <cell r="AE17" t="str">
            <v>1032</v>
          </cell>
          <cell r="AF17" t="str">
            <v>1138</v>
          </cell>
          <cell r="AG17" t="str">
            <v>2148</v>
          </cell>
          <cell r="AH17" t="str">
            <v>973</v>
          </cell>
          <cell r="AI17" t="str">
            <v>325</v>
          </cell>
          <cell r="AJ17" t="str">
            <v>935</v>
          </cell>
        </row>
        <row r="18">
          <cell r="A18">
            <v>1</v>
          </cell>
          <cell r="B18" t="str">
            <v>41220</v>
          </cell>
          <cell r="C18" t="str">
            <v>Expenditure on footway maintenance per carriageway kilometre</v>
          </cell>
          <cell r="D18">
            <v>2000</v>
          </cell>
          <cell r="E18" t="str">
            <v>629</v>
          </cell>
          <cell r="F18" t="str">
            <v>635</v>
          </cell>
          <cell r="G18" t="str">
            <v>1236</v>
          </cell>
          <cell r="H18" t="str">
            <v>92</v>
          </cell>
          <cell r="I18" t="str">
            <v>359</v>
          </cell>
          <cell r="J18" t="str">
            <v>628</v>
          </cell>
          <cell r="K18" t="str">
            <v>557</v>
          </cell>
          <cell r="L18" t="str">
            <v>1840</v>
          </cell>
          <cell r="M18" t="str">
            <v>558</v>
          </cell>
          <cell r="N18" t="str">
            <v>274</v>
          </cell>
          <cell r="O18" t="str">
            <v>398</v>
          </cell>
          <cell r="P18" t="str">
            <v>626</v>
          </cell>
          <cell r="Q18" t="str">
            <v>1633</v>
          </cell>
          <cell r="R18" t="str">
            <v>359</v>
          </cell>
          <cell r="S18" t="str">
            <v>327</v>
          </cell>
          <cell r="T18" t="str">
            <v>2085</v>
          </cell>
          <cell r="U18" t="str">
            <v>348</v>
          </cell>
          <cell r="V18" t="str">
            <v>837</v>
          </cell>
          <cell r="W18" t="str">
            <v>116</v>
          </cell>
          <cell r="X18" t="str">
            <v>21</v>
          </cell>
          <cell r="Y18" t="str">
            <v>806</v>
          </cell>
          <cell r="Z18" t="str">
            <v>--Not Reported--</v>
          </cell>
          <cell r="AA18" t="str">
            <v>580</v>
          </cell>
          <cell r="AB18" t="str">
            <v>656</v>
          </cell>
          <cell r="AC18" t="str">
            <v>2334</v>
          </cell>
          <cell r="AD18" t="str">
            <v>489</v>
          </cell>
          <cell r="AE18" t="str">
            <v>1712</v>
          </cell>
          <cell r="AF18" t="str">
            <v>371</v>
          </cell>
          <cell r="AG18" t="str">
            <v>837</v>
          </cell>
          <cell r="AH18" t="str">
            <v>1052</v>
          </cell>
          <cell r="AI18" t="str">
            <v>1465</v>
          </cell>
          <cell r="AJ18" t="str">
            <v>257</v>
          </cell>
        </row>
        <row r="19">
          <cell r="A19">
            <v>1</v>
          </cell>
          <cell r="B19" t="str">
            <v>41240</v>
          </cell>
          <cell r="C19" t="str">
            <v>Percentage of total expenditure on footway maintenance per carriageway kilometre</v>
          </cell>
          <cell r="D19">
            <v>2000</v>
          </cell>
          <cell r="E19" t="str">
            <v>12.2</v>
          </cell>
          <cell r="F19" t="str">
            <v>2.3</v>
          </cell>
          <cell r="G19" t="str">
            <v>10.2</v>
          </cell>
          <cell r="H19" t="str">
            <v>0.8</v>
          </cell>
          <cell r="I19" t="str">
            <v>9.6</v>
          </cell>
          <cell r="J19" t="str">
            <v>4.6</v>
          </cell>
          <cell r="K19" t="str">
            <v>10</v>
          </cell>
          <cell r="L19" t="str">
            <v>11.4</v>
          </cell>
          <cell r="M19" t="str">
            <v>5.8</v>
          </cell>
          <cell r="N19" t="str">
            <v>3.3</v>
          </cell>
          <cell r="O19" t="str">
            <v>7.2</v>
          </cell>
          <cell r="P19" t="str">
            <v>6.5</v>
          </cell>
          <cell r="Q19" t="str">
            <v>1.5</v>
          </cell>
          <cell r="R19" t="str">
            <v>6.9</v>
          </cell>
          <cell r="S19" t="str">
            <v>4.6</v>
          </cell>
          <cell r="T19" t="str">
            <v>16.5</v>
          </cell>
          <cell r="U19" t="str">
            <v>1.6</v>
          </cell>
          <cell r="V19" t="str">
            <v>10</v>
          </cell>
          <cell r="W19" t="str">
            <v>1</v>
          </cell>
          <cell r="X19" t="str">
            <v>0.8</v>
          </cell>
          <cell r="Y19" t="str">
            <v>10</v>
          </cell>
          <cell r="Z19" t="str">
            <v>--Not Reported--</v>
          </cell>
          <cell r="AA19" t="str">
            <v>1.9</v>
          </cell>
          <cell r="AB19" t="str">
            <v>3.3</v>
          </cell>
          <cell r="AC19" t="str">
            <v>13.9</v>
          </cell>
          <cell r="AD19" t="str">
            <v>1.9</v>
          </cell>
          <cell r="AE19" t="str">
            <v>2</v>
          </cell>
          <cell r="AF19" t="str">
            <v>4</v>
          </cell>
          <cell r="AG19" t="str">
            <v>5.9</v>
          </cell>
          <cell r="AH19" t="str">
            <v>6.7</v>
          </cell>
          <cell r="AI19" t="str">
            <v>12.9</v>
          </cell>
          <cell r="AJ19" t="str">
            <v>4</v>
          </cell>
        </row>
        <row r="20">
          <cell r="A20">
            <v>1</v>
          </cell>
          <cell r="B20" t="str">
            <v>41260</v>
          </cell>
          <cell r="C20" t="str">
            <v>Expenditure on footway maintenance maintenance</v>
          </cell>
          <cell r="D20">
            <v>2000</v>
          </cell>
          <cell r="E20" t="str">
            <v>785798</v>
          </cell>
          <cell r="F20" t="str">
            <v>446838</v>
          </cell>
          <cell r="G20" t="str">
            <v>474580</v>
          </cell>
          <cell r="H20" t="str">
            <v>49155</v>
          </cell>
          <cell r="I20" t="str">
            <v>130854</v>
          </cell>
          <cell r="J20" t="str">
            <v>358378</v>
          </cell>
          <cell r="K20" t="str">
            <v>297119</v>
          </cell>
          <cell r="L20" t="str">
            <v>796860</v>
          </cell>
          <cell r="M20" t="str">
            <v>216640</v>
          </cell>
          <cell r="N20" t="str">
            <v>102016</v>
          </cell>
          <cell r="O20" t="str">
            <v>176791</v>
          </cell>
          <cell r="P20" t="str">
            <v>730135</v>
          </cell>
          <cell r="Q20" t="str">
            <v>62059</v>
          </cell>
          <cell r="R20" t="str">
            <v>226908</v>
          </cell>
          <cell r="S20" t="str">
            <v>436583</v>
          </cell>
          <cell r="T20" t="str">
            <v>3640738</v>
          </cell>
          <cell r="U20" t="str">
            <v>318527</v>
          </cell>
          <cell r="V20" t="str">
            <v>224206</v>
          </cell>
          <cell r="W20" t="str">
            <v>33493</v>
          </cell>
          <cell r="X20" t="str">
            <v>32020</v>
          </cell>
          <cell r="Y20" t="str">
            <v>411889</v>
          </cell>
          <cell r="Z20" t="str">
            <v>--Not Reported--</v>
          </cell>
          <cell r="AA20" t="str">
            <v>65005</v>
          </cell>
          <cell r="AB20" t="str">
            <v>312489</v>
          </cell>
          <cell r="AC20" t="str">
            <v>1096986</v>
          </cell>
          <cell r="AD20" t="str">
            <v>165221</v>
          </cell>
          <cell r="AE20" t="str">
            <v>135263</v>
          </cell>
          <cell r="AF20" t="str">
            <v>222862</v>
          </cell>
          <cell r="AG20" t="str">
            <v>886067</v>
          </cell>
          <cell r="AH20" t="str">
            <v>351318</v>
          </cell>
          <cell r="AI20" t="str">
            <v>404247</v>
          </cell>
          <cell r="AJ20" t="str">
            <v>243145</v>
          </cell>
        </row>
        <row r="21">
          <cell r="A21">
            <v>1</v>
          </cell>
          <cell r="B21" t="str">
            <v>41280</v>
          </cell>
          <cell r="C21" t="str">
            <v>Number of carriageway kilometres of footway maintenance</v>
          </cell>
          <cell r="D21">
            <v>2000</v>
          </cell>
          <cell r="E21" t="str">
            <v>1250</v>
          </cell>
          <cell r="F21" t="str">
            <v>704</v>
          </cell>
          <cell r="G21" t="str">
            <v>384</v>
          </cell>
          <cell r="H21" t="str">
            <v>536</v>
          </cell>
          <cell r="I21" t="str">
            <v>365</v>
          </cell>
          <cell r="J21" t="str">
            <v>571</v>
          </cell>
          <cell r="K21" t="str">
            <v>533</v>
          </cell>
          <cell r="L21" t="str">
            <v>433</v>
          </cell>
          <cell r="M21" t="str">
            <v>388</v>
          </cell>
          <cell r="N21" t="str">
            <v>372</v>
          </cell>
          <cell r="O21" t="str">
            <v>444</v>
          </cell>
          <cell r="P21" t="str">
            <v>1167</v>
          </cell>
          <cell r="Q21" t="str">
            <v>38</v>
          </cell>
          <cell r="R21" t="str">
            <v>632</v>
          </cell>
          <cell r="S21" t="str">
            <v>1334</v>
          </cell>
          <cell r="T21" t="str">
            <v>1746</v>
          </cell>
          <cell r="U21" t="str">
            <v>914</v>
          </cell>
          <cell r="V21" t="str">
            <v>268</v>
          </cell>
          <cell r="W21" t="str">
            <v>288</v>
          </cell>
          <cell r="X21" t="str">
            <v>1494</v>
          </cell>
          <cell r="Y21" t="str">
            <v>511</v>
          </cell>
          <cell r="Z21" t="str">
            <v>--Not Reported--</v>
          </cell>
          <cell r="AA21" t="str">
            <v>112</v>
          </cell>
          <cell r="AB21" t="str">
            <v>476</v>
          </cell>
          <cell r="AC21" t="str">
            <v>470</v>
          </cell>
          <cell r="AD21" t="str">
            <v>338</v>
          </cell>
          <cell r="AE21" t="str">
            <v>79</v>
          </cell>
          <cell r="AF21" t="str">
            <v>600</v>
          </cell>
          <cell r="AG21" t="str">
            <v>1059</v>
          </cell>
          <cell r="AH21" t="str">
            <v>334</v>
          </cell>
          <cell r="AI21" t="str">
            <v>276</v>
          </cell>
          <cell r="AJ21" t="str">
            <v>947</v>
          </cell>
        </row>
        <row r="22">
          <cell r="A22">
            <v>1</v>
          </cell>
          <cell r="B22" t="str">
            <v>41300</v>
          </cell>
          <cell r="C22" t="str">
            <v>Total expenditure on maintenance per carriageway kilometre</v>
          </cell>
          <cell r="D22">
            <v>2000</v>
          </cell>
          <cell r="E22" t="str">
            <v>7774</v>
          </cell>
          <cell r="F22" t="str">
            <v>4136</v>
          </cell>
          <cell r="G22" t="str">
            <v>3600</v>
          </cell>
          <cell r="H22" t="str">
            <v>2799</v>
          </cell>
          <cell r="I22" t="str">
            <v>5093</v>
          </cell>
          <cell r="J22" t="str">
            <v>2458</v>
          </cell>
          <cell r="K22" t="str">
            <v>5577</v>
          </cell>
          <cell r="L22" t="str">
            <v>7444</v>
          </cell>
          <cell r="M22" t="str">
            <v>7569</v>
          </cell>
          <cell r="N22" t="str">
            <v>3585</v>
          </cell>
          <cell r="O22" t="str">
            <v>5553</v>
          </cell>
          <cell r="P22" t="str">
            <v>7688</v>
          </cell>
          <cell r="Q22" t="str">
            <v>5097</v>
          </cell>
          <cell r="R22" t="str">
            <v>3814</v>
          </cell>
          <cell r="S22" t="str">
            <v>4215</v>
          </cell>
          <cell r="T22" t="str">
            <v>12418</v>
          </cell>
          <cell r="U22" t="str">
            <v>3378</v>
          </cell>
          <cell r="V22" t="str">
            <v>6611</v>
          </cell>
          <cell r="W22" t="str">
            <v>5865</v>
          </cell>
          <cell r="X22" t="str">
            <v>2704</v>
          </cell>
          <cell r="Y22" t="str">
            <v>4532</v>
          </cell>
          <cell r="Z22" t="str">
            <v>8028</v>
          </cell>
          <cell r="AA22" t="str">
            <v>3961</v>
          </cell>
          <cell r="AB22" t="str">
            <v>4506</v>
          </cell>
          <cell r="AC22" t="str">
            <v>11253</v>
          </cell>
          <cell r="AD22" t="str">
            <v>3371</v>
          </cell>
          <cell r="AE22" t="str">
            <v>8011</v>
          </cell>
          <cell r="AF22" t="str">
            <v>5090</v>
          </cell>
          <cell r="AG22" t="str">
            <v>7467</v>
          </cell>
          <cell r="AH22" t="str">
            <v>6076</v>
          </cell>
          <cell r="AI22" t="str">
            <v>9840</v>
          </cell>
          <cell r="AJ22" t="str">
            <v>6419</v>
          </cell>
        </row>
        <row r="23">
          <cell r="A23">
            <v>2</v>
          </cell>
          <cell r="B23" t="str">
            <v>41400</v>
          </cell>
          <cell r="C23" t="str">
            <v>Percentage of road network resurfaced</v>
          </cell>
          <cell r="D23">
            <v>2000</v>
          </cell>
          <cell r="E23" t="str">
            <v>0.9</v>
          </cell>
          <cell r="F23" t="str">
            <v>1</v>
          </cell>
          <cell r="G23" t="str">
            <v>0.2</v>
          </cell>
          <cell r="H23" t="str">
            <v>0.9</v>
          </cell>
          <cell r="I23" t="str">
            <v>0.9</v>
          </cell>
          <cell r="J23" t="str">
            <v>0.7</v>
          </cell>
          <cell r="K23" t="str">
            <v>0.8</v>
          </cell>
          <cell r="L23" t="str">
            <v>1</v>
          </cell>
          <cell r="M23" t="str">
            <v>2.3</v>
          </cell>
          <cell r="N23" t="str">
            <v>0.9</v>
          </cell>
          <cell r="O23" t="str">
            <v>0.5</v>
          </cell>
          <cell r="P23" t="str">
            <v>0.2</v>
          </cell>
          <cell r="Q23" t="str">
            <v>1.9</v>
          </cell>
          <cell r="R23" t="str">
            <v>0.6</v>
          </cell>
          <cell r="S23" t="str">
            <v>0.6</v>
          </cell>
          <cell r="T23" t="str">
            <v>2.7</v>
          </cell>
          <cell r="U23" t="str">
            <v>0.8</v>
          </cell>
          <cell r="V23" t="str">
            <v>1.2</v>
          </cell>
          <cell r="W23" t="str">
            <v>0.5</v>
          </cell>
          <cell r="X23" t="str">
            <v>1.4</v>
          </cell>
          <cell r="Y23" t="str">
            <v>0.8</v>
          </cell>
          <cell r="Z23" t="str">
            <v>1.5</v>
          </cell>
          <cell r="AA23" t="str">
            <v>2.7</v>
          </cell>
          <cell r="AB23" t="str">
            <v>0.7</v>
          </cell>
          <cell r="AC23" t="str">
            <v>2.4</v>
          </cell>
          <cell r="AD23" t="str">
            <v>0.6</v>
          </cell>
          <cell r="AE23" t="str">
            <v>1.8</v>
          </cell>
          <cell r="AF23" t="str">
            <v>0.6</v>
          </cell>
          <cell r="AG23" t="str">
            <v>1.8</v>
          </cell>
          <cell r="AH23" t="str">
            <v>1</v>
          </cell>
          <cell r="AI23" t="str">
            <v>1.8</v>
          </cell>
          <cell r="AJ23" t="str">
            <v>0.8</v>
          </cell>
        </row>
        <row r="24">
          <cell r="A24">
            <v>2</v>
          </cell>
          <cell r="B24" t="str">
            <v>41500</v>
          </cell>
          <cell r="C24" t="str">
            <v>Percentage of road network surface dressed</v>
          </cell>
          <cell r="D24">
            <v>2000</v>
          </cell>
          <cell r="E24" t="str">
            <v>0.3</v>
          </cell>
          <cell r="F24" t="str">
            <v>4</v>
          </cell>
          <cell r="G24" t="str">
            <v>0.9</v>
          </cell>
          <cell r="H24" t="str">
            <v>2.7</v>
          </cell>
          <cell r="I24" t="str">
            <v>2</v>
          </cell>
          <cell r="J24" t="str">
            <v>4.5</v>
          </cell>
          <cell r="K24" t="str">
            <v>0.6</v>
          </cell>
          <cell r="L24" t="str">
            <v>1</v>
          </cell>
          <cell r="M24" t="str">
            <v>0</v>
          </cell>
          <cell r="N24" t="str">
            <v>1.3</v>
          </cell>
          <cell r="O24" t="str">
            <v>0.7</v>
          </cell>
          <cell r="P24" t="str">
            <v>0.1</v>
          </cell>
          <cell r="Q24" t="str">
            <v>4.8</v>
          </cell>
          <cell r="R24" t="str">
            <v>0.8</v>
          </cell>
          <cell r="S24" t="str">
            <v>1.8</v>
          </cell>
          <cell r="T24" t="str">
            <v>0.9</v>
          </cell>
          <cell r="U24" t="str">
            <v>5.2</v>
          </cell>
          <cell r="V24" t="str">
            <v>0.4</v>
          </cell>
          <cell r="W24" t="str">
            <v>1</v>
          </cell>
          <cell r="X24" t="str">
            <v>2.2</v>
          </cell>
          <cell r="Y24" t="str">
            <v>1.4</v>
          </cell>
          <cell r="Z24" t="str">
            <v>0</v>
          </cell>
          <cell r="AA24" t="str">
            <v>12.2</v>
          </cell>
          <cell r="AB24" t="str">
            <v>3.2</v>
          </cell>
          <cell r="AC24" t="str">
            <v>0.4</v>
          </cell>
          <cell r="AD24" t="str">
            <v>2.7</v>
          </cell>
          <cell r="AE24" t="str">
            <v>13.9</v>
          </cell>
          <cell r="AF24" t="str">
            <v>3.4</v>
          </cell>
          <cell r="AG24" t="str">
            <v>0</v>
          </cell>
          <cell r="AH24" t="str">
            <v>0.3</v>
          </cell>
          <cell r="AI24" t="str">
            <v>2</v>
          </cell>
          <cell r="AJ24" t="str">
            <v>1.9</v>
          </cell>
        </row>
        <row r="25">
          <cell r="A25">
            <v>2</v>
          </cell>
          <cell r="B25" t="str">
            <v>41600</v>
          </cell>
          <cell r="C25" t="str">
            <v>Percentage of road network surfaced or redressed</v>
          </cell>
          <cell r="D25">
            <v>2000</v>
          </cell>
          <cell r="E25" t="str">
            <v>1.2</v>
          </cell>
          <cell r="F25" t="str">
            <v>5</v>
          </cell>
          <cell r="G25" t="str">
            <v>1.1</v>
          </cell>
          <cell r="H25" t="str">
            <v>3.6</v>
          </cell>
          <cell r="I25" t="str">
            <v>2.9</v>
          </cell>
          <cell r="J25" t="str">
            <v>5.2</v>
          </cell>
          <cell r="K25" t="str">
            <v>1.4</v>
          </cell>
          <cell r="L25" t="str">
            <v>2</v>
          </cell>
          <cell r="M25" t="str">
            <v>2.3</v>
          </cell>
          <cell r="N25" t="str">
            <v>2.2</v>
          </cell>
          <cell r="O25" t="str">
            <v>1.2</v>
          </cell>
          <cell r="P25" t="str">
            <v>0.3</v>
          </cell>
          <cell r="Q25" t="str">
            <v>6.7</v>
          </cell>
          <cell r="R25" t="str">
            <v>1.4</v>
          </cell>
          <cell r="S25" t="str">
            <v>2.4</v>
          </cell>
          <cell r="T25" t="str">
            <v>3.6</v>
          </cell>
          <cell r="U25" t="str">
            <v>6</v>
          </cell>
          <cell r="V25" t="str">
            <v>1.6</v>
          </cell>
          <cell r="W25" t="str">
            <v>1.5</v>
          </cell>
          <cell r="X25" t="str">
            <v>3.6</v>
          </cell>
          <cell r="Y25" t="str">
            <v>2.2</v>
          </cell>
          <cell r="Z25" t="str">
            <v>1.5</v>
          </cell>
          <cell r="AA25" t="str">
            <v>14.9</v>
          </cell>
          <cell r="AB25" t="str">
            <v>3.9</v>
          </cell>
          <cell r="AC25" t="str">
            <v>2.8</v>
          </cell>
          <cell r="AD25" t="str">
            <v>3.3</v>
          </cell>
          <cell r="AE25" t="str">
            <v>15.7</v>
          </cell>
          <cell r="AF25" t="str">
            <v>4</v>
          </cell>
          <cell r="AG25" t="str">
            <v>1.8</v>
          </cell>
          <cell r="AH25" t="str">
            <v>1.3</v>
          </cell>
          <cell r="AI25" t="str">
            <v>3.8</v>
          </cell>
          <cell r="AJ25" t="str">
            <v>2.7</v>
          </cell>
        </row>
        <row r="26">
          <cell r="A26">
            <v>3</v>
          </cell>
          <cell r="B26" t="str">
            <v>41700</v>
          </cell>
          <cell r="C26" t="str">
            <v>Target time for sole or most urgent category of traffic light repairs</v>
          </cell>
          <cell r="D26">
            <v>2000</v>
          </cell>
          <cell r="E26" t="str">
            <v>48</v>
          </cell>
          <cell r="F26" t="str">
            <v>48</v>
          </cell>
          <cell r="G26" t="str">
            <v>48</v>
          </cell>
          <cell r="H26" t="str">
            <v>24</v>
          </cell>
          <cell r="I26" t="str">
            <v>27</v>
          </cell>
          <cell r="J26" t="str">
            <v>6</v>
          </cell>
          <cell r="K26" t="str">
            <v>48</v>
          </cell>
          <cell r="L26" t="str">
            <v>6</v>
          </cell>
          <cell r="M26" t="str">
            <v>48</v>
          </cell>
          <cell r="N26" t="str">
            <v>4</v>
          </cell>
          <cell r="O26" t="str">
            <v>48</v>
          </cell>
          <cell r="P26" t="str">
            <v>48</v>
          </cell>
          <cell r="Q26" t="str">
            <v>2</v>
          </cell>
          <cell r="R26" t="str">
            <v>48</v>
          </cell>
          <cell r="S26" t="str">
            <v>48</v>
          </cell>
          <cell r="T26" t="str">
            <v>6</v>
          </cell>
          <cell r="U26" t="str">
            <v>3</v>
          </cell>
          <cell r="V26" t="str">
            <v>6</v>
          </cell>
          <cell r="W26" t="str">
            <v>48</v>
          </cell>
          <cell r="X26" t="str">
            <v>2</v>
          </cell>
          <cell r="Y26" t="str">
            <v>6</v>
          </cell>
          <cell r="Z26" t="str">
            <v>20</v>
          </cell>
          <cell r="AA26" t="str">
            <v>--No Service--</v>
          </cell>
          <cell r="AB26" t="str">
            <v>48</v>
          </cell>
          <cell r="AC26" t="str">
            <v>6</v>
          </cell>
          <cell r="AD26" t="str">
            <v>24</v>
          </cell>
          <cell r="AE26" t="str">
            <v>24</v>
          </cell>
          <cell r="AF26" t="str">
            <v>12</v>
          </cell>
          <cell r="AG26" t="str">
            <v>48</v>
          </cell>
          <cell r="AH26" t="str">
            <v>48</v>
          </cell>
          <cell r="AI26" t="str">
            <v>4</v>
          </cell>
          <cell r="AJ26" t="str">
            <v>24</v>
          </cell>
        </row>
        <row r="27">
          <cell r="A27">
            <v>3</v>
          </cell>
          <cell r="B27" t="str">
            <v>41800</v>
          </cell>
          <cell r="C27" t="str">
            <v>Average repair time for sole or most urgent category of traffic light repairs</v>
          </cell>
          <cell r="D27">
            <v>2000</v>
          </cell>
          <cell r="E27" t="str">
            <v>25</v>
          </cell>
          <cell r="F27" t="str">
            <v>7</v>
          </cell>
          <cell r="G27" t="str">
            <v>13</v>
          </cell>
          <cell r="H27" t="str">
            <v>18</v>
          </cell>
          <cell r="I27" t="str">
            <v>5</v>
          </cell>
          <cell r="J27" t="str">
            <v>10</v>
          </cell>
          <cell r="K27" t="str">
            <v>5</v>
          </cell>
          <cell r="L27" t="str">
            <v>7</v>
          </cell>
          <cell r="M27" t="str">
            <v>22</v>
          </cell>
          <cell r="N27" t="str">
            <v>2</v>
          </cell>
          <cell r="O27" t="str">
            <v>22</v>
          </cell>
          <cell r="P27" t="str">
            <v>10</v>
          </cell>
          <cell r="Q27" t="str">
            <v>0</v>
          </cell>
          <cell r="R27" t="str">
            <v>17</v>
          </cell>
          <cell r="S27" t="str">
            <v>21</v>
          </cell>
          <cell r="T27" t="str">
            <v>4</v>
          </cell>
          <cell r="U27" t="str">
            <v>12</v>
          </cell>
          <cell r="V27" t="str">
            <v>4</v>
          </cell>
          <cell r="W27" t="str">
            <v>9</v>
          </cell>
          <cell r="X27" t="str">
            <v>2</v>
          </cell>
          <cell r="Y27" t="str">
            <v>3</v>
          </cell>
          <cell r="Z27" t="str">
            <v>12</v>
          </cell>
          <cell r="AA27" t="str">
            <v>--No Service--</v>
          </cell>
          <cell r="AB27" t="str">
            <v>20</v>
          </cell>
          <cell r="AC27" t="str">
            <v>10</v>
          </cell>
          <cell r="AD27" t="str">
            <v>16</v>
          </cell>
          <cell r="AE27" t="str">
            <v>39</v>
          </cell>
          <cell r="AF27" t="str">
            <v>8</v>
          </cell>
          <cell r="AG27" t="str">
            <v>25</v>
          </cell>
          <cell r="AH27" t="str">
            <v>11</v>
          </cell>
          <cell r="AI27" t="str">
            <v>7</v>
          </cell>
          <cell r="AJ27" t="str">
            <v>12</v>
          </cell>
        </row>
        <row r="28">
          <cell r="A28">
            <v>3</v>
          </cell>
          <cell r="B28" t="str">
            <v>41900</v>
          </cell>
          <cell r="C28" t="str">
            <v>Number of completed repairs in the sole or most urgent category of repairs to traffic lights</v>
          </cell>
          <cell r="D28">
            <v>2000</v>
          </cell>
          <cell r="E28" t="str">
            <v>1284</v>
          </cell>
          <cell r="F28" t="str">
            <v>91</v>
          </cell>
          <cell r="G28" t="str">
            <v>144</v>
          </cell>
          <cell r="H28" t="str">
            <v>44</v>
          </cell>
          <cell r="I28" t="str">
            <v>8</v>
          </cell>
          <cell r="J28" t="str">
            <v>171</v>
          </cell>
          <cell r="K28" t="str">
            <v>40</v>
          </cell>
          <cell r="L28" t="str">
            <v>26</v>
          </cell>
          <cell r="M28" t="str">
            <v>124</v>
          </cell>
          <cell r="N28" t="str">
            <v>10</v>
          </cell>
          <cell r="O28" t="str">
            <v>239</v>
          </cell>
          <cell r="P28" t="str">
            <v>1877</v>
          </cell>
          <cell r="Q28" t="str">
            <v>12</v>
          </cell>
          <cell r="R28" t="str">
            <v>67</v>
          </cell>
          <cell r="S28" t="str">
            <v>545</v>
          </cell>
          <cell r="T28" t="str">
            <v>709</v>
          </cell>
          <cell r="U28" t="str">
            <v>195</v>
          </cell>
          <cell r="V28" t="str">
            <v>7</v>
          </cell>
          <cell r="W28" t="str">
            <v>96</v>
          </cell>
          <cell r="X28" t="str">
            <v>9</v>
          </cell>
          <cell r="Y28" t="str">
            <v>10</v>
          </cell>
          <cell r="Z28" t="str">
            <v>1231</v>
          </cell>
          <cell r="AA28" t="str">
            <v>--No Service--</v>
          </cell>
          <cell r="AB28" t="str">
            <v>481</v>
          </cell>
          <cell r="AC28" t="str">
            <v>82</v>
          </cell>
          <cell r="AD28" t="str">
            <v>31</v>
          </cell>
          <cell r="AE28" t="str">
            <v>15</v>
          </cell>
          <cell r="AF28" t="str">
            <v>213</v>
          </cell>
          <cell r="AG28" t="str">
            <v>657</v>
          </cell>
          <cell r="AH28" t="str">
            <v>33</v>
          </cell>
          <cell r="AI28" t="str">
            <v>99</v>
          </cell>
          <cell r="AJ28" t="str">
            <v>112</v>
          </cell>
        </row>
        <row r="29">
          <cell r="A29">
            <v>3</v>
          </cell>
          <cell r="B29" t="str">
            <v>42000</v>
          </cell>
          <cell r="C29" t="str">
            <v>Target time for second most urgent category of traffic light repairs</v>
          </cell>
          <cell r="D29">
            <v>2000</v>
          </cell>
          <cell r="E29" t="str">
            <v>--No Service--</v>
          </cell>
          <cell r="F29" t="str">
            <v>--No Service--</v>
          </cell>
          <cell r="G29" t="str">
            <v>--No Service--</v>
          </cell>
          <cell r="H29" t="str">
            <v>--No Service--</v>
          </cell>
          <cell r="I29" t="str">
            <v>--No Service--</v>
          </cell>
          <cell r="J29" t="str">
            <v>30</v>
          </cell>
          <cell r="K29" t="str">
            <v>--No service--</v>
          </cell>
          <cell r="L29" t="str">
            <v>20</v>
          </cell>
          <cell r="M29" t="str">
            <v>72</v>
          </cell>
          <cell r="N29" t="str">
            <v>24</v>
          </cell>
          <cell r="O29" t="str">
            <v>--No Service--</v>
          </cell>
          <cell r="P29" t="str">
            <v>--No Service--</v>
          </cell>
          <cell r="Q29" t="str">
            <v>--No Service--</v>
          </cell>
          <cell r="R29" t="str">
            <v>--No Service--</v>
          </cell>
          <cell r="S29" t="str">
            <v>--No Service--</v>
          </cell>
          <cell r="T29" t="str">
            <v>20</v>
          </cell>
          <cell r="U29" t="str">
            <v>--No Service--</v>
          </cell>
          <cell r="V29" t="str">
            <v>20</v>
          </cell>
          <cell r="W29" t="str">
            <v>--No Service--</v>
          </cell>
          <cell r="X29" t="str">
            <v>24</v>
          </cell>
          <cell r="Y29" t="str">
            <v>12</v>
          </cell>
          <cell r="Z29" t="str">
            <v>--No Service--</v>
          </cell>
          <cell r="AA29" t="str">
            <v>--No Service--</v>
          </cell>
          <cell r="AB29" t="str">
            <v>--No Service--</v>
          </cell>
          <cell r="AC29" t="str">
            <v>20</v>
          </cell>
          <cell r="AD29" t="str">
            <v>--No Service--</v>
          </cell>
          <cell r="AE29" t="str">
            <v>--No Service--</v>
          </cell>
          <cell r="AF29" t="str">
            <v>--No Service--</v>
          </cell>
          <cell r="AG29" t="str">
            <v>--No Service--</v>
          </cell>
          <cell r="AH29" t="str">
            <v>--No Service--</v>
          </cell>
          <cell r="AI29" t="str">
            <v>12</v>
          </cell>
          <cell r="AJ29" t="str">
            <v>--No Service--</v>
          </cell>
        </row>
        <row r="30">
          <cell r="A30">
            <v>3</v>
          </cell>
          <cell r="B30" t="str">
            <v>42100</v>
          </cell>
          <cell r="C30" t="str">
            <v>Average repair time for second most urgent category of traffic light repairs</v>
          </cell>
          <cell r="D30">
            <v>2000</v>
          </cell>
          <cell r="E30" t="str">
            <v>--No Service--</v>
          </cell>
          <cell r="F30" t="str">
            <v>--No Service--</v>
          </cell>
          <cell r="G30" t="str">
            <v>--No Service--</v>
          </cell>
          <cell r="H30" t="str">
            <v>--No Service--</v>
          </cell>
          <cell r="I30" t="str">
            <v>--No Service--</v>
          </cell>
          <cell r="J30" t="str">
            <v>10</v>
          </cell>
          <cell r="K30" t="str">
            <v>--No service--</v>
          </cell>
          <cell r="L30" t="str">
            <v>22</v>
          </cell>
          <cell r="M30" t="str">
            <v>26</v>
          </cell>
          <cell r="N30" t="str">
            <v>5</v>
          </cell>
          <cell r="O30" t="str">
            <v>--No Service--</v>
          </cell>
          <cell r="P30" t="str">
            <v>--No Service--</v>
          </cell>
          <cell r="Q30" t="str">
            <v>--No Service--</v>
          </cell>
          <cell r="R30" t="str">
            <v>--No Service--</v>
          </cell>
          <cell r="S30" t="str">
            <v>--No Service--</v>
          </cell>
          <cell r="T30" t="str">
            <v>7</v>
          </cell>
          <cell r="U30" t="str">
            <v>--No Service--</v>
          </cell>
          <cell r="V30" t="str">
            <v>5</v>
          </cell>
          <cell r="W30" t="str">
            <v>--No Service--</v>
          </cell>
          <cell r="X30" t="str">
            <v>7</v>
          </cell>
          <cell r="Y30" t="str">
            <v>15</v>
          </cell>
          <cell r="Z30" t="str">
            <v>--No Service--</v>
          </cell>
          <cell r="AA30" t="str">
            <v>--No Service--</v>
          </cell>
          <cell r="AB30" t="str">
            <v>--No Service--</v>
          </cell>
          <cell r="AC30" t="str">
            <v>13</v>
          </cell>
          <cell r="AD30" t="str">
            <v>--No Service--</v>
          </cell>
          <cell r="AE30" t="str">
            <v>--No Service--</v>
          </cell>
          <cell r="AF30" t="str">
            <v>--No Service--</v>
          </cell>
          <cell r="AG30" t="str">
            <v>--No Service--</v>
          </cell>
          <cell r="AH30" t="str">
            <v>--No Service--</v>
          </cell>
          <cell r="AI30" t="str">
            <v>37</v>
          </cell>
          <cell r="AJ30" t="str">
            <v>--No Service--</v>
          </cell>
        </row>
        <row r="31">
          <cell r="A31">
            <v>3</v>
          </cell>
          <cell r="B31" t="str">
            <v>42200</v>
          </cell>
          <cell r="C31" t="str">
            <v>Number of completed repairs in the second most urgent category of repairs to traffic lights</v>
          </cell>
          <cell r="D31">
            <v>2000</v>
          </cell>
          <cell r="E31" t="str">
            <v>--No Service--</v>
          </cell>
          <cell r="F31" t="str">
            <v>--No Service--</v>
          </cell>
          <cell r="G31" t="str">
            <v>--No Service--</v>
          </cell>
          <cell r="H31" t="str">
            <v>--No Service--</v>
          </cell>
          <cell r="I31" t="str">
            <v>--No Service--</v>
          </cell>
          <cell r="J31" t="str">
            <v>17</v>
          </cell>
          <cell r="K31" t="str">
            <v>--No service--</v>
          </cell>
          <cell r="L31" t="str">
            <v>121</v>
          </cell>
          <cell r="M31" t="str">
            <v>300</v>
          </cell>
          <cell r="N31" t="str">
            <v>8</v>
          </cell>
          <cell r="O31" t="str">
            <v>--No Service--</v>
          </cell>
          <cell r="P31" t="str">
            <v>--No Service--</v>
          </cell>
          <cell r="Q31" t="str">
            <v>--No Service--</v>
          </cell>
          <cell r="R31" t="str">
            <v>--No Service--</v>
          </cell>
          <cell r="S31" t="str">
            <v>--No Service--</v>
          </cell>
          <cell r="T31" t="str">
            <v>8611</v>
          </cell>
          <cell r="U31" t="str">
            <v>--No Service--</v>
          </cell>
          <cell r="V31" t="str">
            <v>17</v>
          </cell>
          <cell r="W31" t="str">
            <v>--No Service--</v>
          </cell>
          <cell r="X31" t="str">
            <v>5</v>
          </cell>
          <cell r="Y31" t="str">
            <v>64</v>
          </cell>
          <cell r="Z31" t="str">
            <v>--No Service--</v>
          </cell>
          <cell r="AA31" t="str">
            <v>--No Service--</v>
          </cell>
          <cell r="AB31" t="str">
            <v>--No Service--</v>
          </cell>
          <cell r="AC31" t="str">
            <v>506</v>
          </cell>
          <cell r="AD31" t="str">
            <v>--No Service--</v>
          </cell>
          <cell r="AE31" t="str">
            <v>--No Service--</v>
          </cell>
          <cell r="AF31" t="str">
            <v>--No Service--</v>
          </cell>
          <cell r="AG31" t="str">
            <v>--No Service--</v>
          </cell>
          <cell r="AH31" t="str">
            <v>--No Service--</v>
          </cell>
          <cell r="AI31" t="str">
            <v>229</v>
          </cell>
          <cell r="AJ31" t="str">
            <v>--No Service--</v>
          </cell>
        </row>
        <row r="32">
          <cell r="A32">
            <v>3</v>
          </cell>
          <cell r="B32" t="str">
            <v>42300</v>
          </cell>
          <cell r="C32" t="str">
            <v>Target time for third most urgent category of traffic light repairs</v>
          </cell>
          <cell r="D32">
            <v>2000</v>
          </cell>
          <cell r="E32" t="str">
            <v>--No Service--</v>
          </cell>
          <cell r="F32" t="str">
            <v>--No Service--</v>
          </cell>
          <cell r="G32" t="str">
            <v>--No Service--</v>
          </cell>
          <cell r="H32" t="str">
            <v>--No Service--</v>
          </cell>
          <cell r="I32" t="str">
            <v>--No Service--</v>
          </cell>
          <cell r="J32" t="str">
            <v>--No Service--</v>
          </cell>
          <cell r="K32" t="str">
            <v>--No service--</v>
          </cell>
          <cell r="L32" t="str">
            <v>--No Service--</v>
          </cell>
          <cell r="M32" t="str">
            <v>--No Service--</v>
          </cell>
          <cell r="N32" t="str">
            <v>48</v>
          </cell>
          <cell r="O32" t="str">
            <v>--No Service--</v>
          </cell>
          <cell r="P32" t="str">
            <v>--No Service--</v>
          </cell>
          <cell r="Q32" t="str">
            <v>--No Service--</v>
          </cell>
          <cell r="R32" t="str">
            <v>--No Service--</v>
          </cell>
          <cell r="S32" t="str">
            <v>--No Service--</v>
          </cell>
          <cell r="T32" t="str">
            <v>--No Service--</v>
          </cell>
          <cell r="U32" t="str">
            <v>--No Service--</v>
          </cell>
          <cell r="V32" t="str">
            <v>--No Service--</v>
          </cell>
          <cell r="W32" t="str">
            <v>--No Service--</v>
          </cell>
          <cell r="X32" t="str">
            <v>5 working days</v>
          </cell>
          <cell r="Y32" t="str">
            <v>--No Service--</v>
          </cell>
          <cell r="Z32" t="str">
            <v>--No Service--</v>
          </cell>
          <cell r="AA32" t="str">
            <v>--No Service--</v>
          </cell>
          <cell r="AB32" t="str">
            <v>--No Service--</v>
          </cell>
          <cell r="AC32" t="str">
            <v>--No Service--</v>
          </cell>
          <cell r="AD32" t="str">
            <v>--No Service--</v>
          </cell>
          <cell r="AE32" t="str">
            <v>--No Service--</v>
          </cell>
          <cell r="AF32" t="str">
            <v>--No Service--</v>
          </cell>
          <cell r="AG32" t="str">
            <v>--No Service--</v>
          </cell>
          <cell r="AH32" t="str">
            <v>--No Service--</v>
          </cell>
          <cell r="AI32" t="str">
            <v>--No Service--</v>
          </cell>
          <cell r="AJ32" t="str">
            <v>--No Service--</v>
          </cell>
        </row>
        <row r="33">
          <cell r="A33">
            <v>3</v>
          </cell>
          <cell r="B33" t="str">
            <v>42400</v>
          </cell>
          <cell r="C33" t="str">
            <v>Average repair time for third most urgent category of traffic light repairs</v>
          </cell>
          <cell r="D33">
            <v>2000</v>
          </cell>
          <cell r="E33" t="str">
            <v>--No Service--</v>
          </cell>
          <cell r="F33" t="str">
            <v>--No Service--</v>
          </cell>
          <cell r="G33" t="str">
            <v>--No Service--</v>
          </cell>
          <cell r="H33" t="str">
            <v>--No Service--</v>
          </cell>
          <cell r="I33" t="str">
            <v>--No Service--</v>
          </cell>
          <cell r="J33" t="str">
            <v>--No Service--</v>
          </cell>
          <cell r="K33" t="str">
            <v>--No service--</v>
          </cell>
          <cell r="L33" t="str">
            <v>--No Service--</v>
          </cell>
          <cell r="M33" t="str">
            <v>--No Service--</v>
          </cell>
          <cell r="N33" t="str">
            <v>8</v>
          </cell>
          <cell r="O33" t="str">
            <v>--No Service--</v>
          </cell>
          <cell r="P33" t="str">
            <v>--No Service--</v>
          </cell>
          <cell r="Q33" t="str">
            <v>--No Service--</v>
          </cell>
          <cell r="R33" t="str">
            <v>--No Service--</v>
          </cell>
          <cell r="S33" t="str">
            <v>--No Service--</v>
          </cell>
          <cell r="T33" t="str">
            <v>--No Service--</v>
          </cell>
          <cell r="U33" t="str">
            <v>--No Service--</v>
          </cell>
          <cell r="V33" t="str">
            <v>--No Service--</v>
          </cell>
          <cell r="W33" t="str">
            <v>--No Service--</v>
          </cell>
          <cell r="X33" t="str">
            <v>4 days</v>
          </cell>
          <cell r="Y33" t="str">
            <v>--No Service--</v>
          </cell>
          <cell r="Z33" t="str">
            <v>--No Service--</v>
          </cell>
          <cell r="AA33" t="str">
            <v>--No Service--</v>
          </cell>
          <cell r="AB33" t="str">
            <v>--No Service--</v>
          </cell>
          <cell r="AC33" t="str">
            <v>--No Service--</v>
          </cell>
          <cell r="AD33" t="str">
            <v>--No Service--</v>
          </cell>
          <cell r="AE33" t="str">
            <v>--No Service--</v>
          </cell>
          <cell r="AF33" t="str">
            <v>--No Service--</v>
          </cell>
          <cell r="AG33" t="str">
            <v>--No Service--</v>
          </cell>
          <cell r="AH33" t="str">
            <v>--No Service--</v>
          </cell>
          <cell r="AI33" t="str">
            <v>--No Service--</v>
          </cell>
          <cell r="AJ33" t="str">
            <v>--No Service--</v>
          </cell>
        </row>
        <row r="34">
          <cell r="A34">
            <v>3</v>
          </cell>
          <cell r="B34" t="str">
            <v>42500</v>
          </cell>
          <cell r="C34" t="str">
            <v>Number of completed repairs in the third most urgent category of repairs to traffic lights</v>
          </cell>
          <cell r="D34">
            <v>2000</v>
          </cell>
          <cell r="E34" t="str">
            <v>--No Service--</v>
          </cell>
          <cell r="F34" t="str">
            <v>--No Service--</v>
          </cell>
          <cell r="G34" t="str">
            <v>--No Service--</v>
          </cell>
          <cell r="H34" t="str">
            <v>--No Service--</v>
          </cell>
          <cell r="I34" t="str">
            <v>--No Service--</v>
          </cell>
          <cell r="J34" t="str">
            <v>--No Service--</v>
          </cell>
          <cell r="K34" t="str">
            <v>--No service--</v>
          </cell>
          <cell r="L34" t="str">
            <v>--No Service--</v>
          </cell>
          <cell r="M34" t="str">
            <v>--No Service--</v>
          </cell>
          <cell r="N34" t="str">
            <v>44</v>
          </cell>
          <cell r="O34" t="str">
            <v>--No Service--</v>
          </cell>
          <cell r="P34" t="str">
            <v>--No Service--</v>
          </cell>
          <cell r="Q34" t="str">
            <v>--No Service--</v>
          </cell>
          <cell r="R34" t="str">
            <v>--No Service--</v>
          </cell>
          <cell r="S34" t="str">
            <v>--No Service--</v>
          </cell>
          <cell r="T34" t="str">
            <v>--No Service--</v>
          </cell>
          <cell r="U34" t="str">
            <v>--No Service--</v>
          </cell>
          <cell r="V34" t="str">
            <v>--No Service--</v>
          </cell>
          <cell r="W34" t="str">
            <v>--No Service--</v>
          </cell>
          <cell r="X34" t="str">
            <v>3</v>
          </cell>
          <cell r="Y34" t="str">
            <v>--No Service--</v>
          </cell>
          <cell r="Z34" t="str">
            <v>--No Service--</v>
          </cell>
          <cell r="AA34" t="str">
            <v>--No Service--</v>
          </cell>
          <cell r="AB34" t="str">
            <v>--No Service--</v>
          </cell>
          <cell r="AC34" t="str">
            <v>--No Service--</v>
          </cell>
          <cell r="AD34" t="str">
            <v>--No Service--</v>
          </cell>
          <cell r="AE34" t="str">
            <v>--No Service--</v>
          </cell>
          <cell r="AF34" t="str">
            <v>--No Service--</v>
          </cell>
          <cell r="AG34" t="str">
            <v>--No Service--</v>
          </cell>
          <cell r="AH34" t="str">
            <v>--No Service--</v>
          </cell>
          <cell r="AI34" t="str">
            <v>--No Service--</v>
          </cell>
          <cell r="AJ34" t="str">
            <v>--No Service--</v>
          </cell>
        </row>
        <row r="35">
          <cell r="A35">
            <v>3</v>
          </cell>
          <cell r="B35" t="str">
            <v>42600</v>
          </cell>
          <cell r="C35" t="str">
            <v>Percentage of all traffic light repairs completed within 48 hours</v>
          </cell>
          <cell r="D35">
            <v>2000</v>
          </cell>
          <cell r="E35" t="str">
            <v>98</v>
          </cell>
          <cell r="F35" t="str">
            <v>98</v>
          </cell>
          <cell r="G35" t="str">
            <v>96</v>
          </cell>
          <cell r="H35" t="str">
            <v>95</v>
          </cell>
          <cell r="I35" t="str">
            <v>100</v>
          </cell>
          <cell r="J35" t="str">
            <v>80</v>
          </cell>
          <cell r="K35" t="str">
            <v>100</v>
          </cell>
          <cell r="L35" t="str">
            <v>71</v>
          </cell>
          <cell r="M35" t="str">
            <v>86</v>
          </cell>
          <cell r="N35" t="str">
            <v>100</v>
          </cell>
          <cell r="O35" t="str">
            <v>90</v>
          </cell>
          <cell r="P35" t="str">
            <v>97</v>
          </cell>
          <cell r="Q35" t="str">
            <v>83</v>
          </cell>
          <cell r="R35" t="str">
            <v>97</v>
          </cell>
          <cell r="S35" t="str">
            <v>91</v>
          </cell>
          <cell r="T35" t="str">
            <v>79</v>
          </cell>
          <cell r="U35" t="str">
            <v>96</v>
          </cell>
          <cell r="V35" t="str">
            <v>100</v>
          </cell>
          <cell r="W35" t="str">
            <v>100</v>
          </cell>
          <cell r="X35" t="str">
            <v>88</v>
          </cell>
          <cell r="Y35" t="str">
            <v>81</v>
          </cell>
          <cell r="Z35" t="str">
            <v>69</v>
          </cell>
          <cell r="AA35" t="str">
            <v>--No Service--</v>
          </cell>
          <cell r="AB35" t="str">
            <v>87</v>
          </cell>
          <cell r="AC35" t="str">
            <v>91</v>
          </cell>
          <cell r="AD35" t="str">
            <v>97</v>
          </cell>
          <cell r="AE35" t="str">
            <v>87</v>
          </cell>
          <cell r="AF35" t="str">
            <v>84</v>
          </cell>
          <cell r="AG35" t="str">
            <v>86</v>
          </cell>
          <cell r="AH35" t="str">
            <v>94</v>
          </cell>
          <cell r="AI35" t="str">
            <v>83</v>
          </cell>
          <cell r="AJ35" t="str">
            <v>98</v>
          </cell>
        </row>
        <row r="36">
          <cell r="A36">
            <v>3</v>
          </cell>
          <cell r="B36" t="str">
            <v>42700</v>
          </cell>
          <cell r="C36" t="str">
            <v>Number of traffic light repairs completed within 48 hours</v>
          </cell>
          <cell r="D36">
            <v>2000</v>
          </cell>
          <cell r="E36" t="str">
            <v>1259</v>
          </cell>
          <cell r="F36" t="str">
            <v>89</v>
          </cell>
          <cell r="G36" t="str">
            <v>138</v>
          </cell>
          <cell r="H36" t="str">
            <v>42</v>
          </cell>
          <cell r="I36" t="str">
            <v>8</v>
          </cell>
          <cell r="J36" t="str">
            <v>150</v>
          </cell>
          <cell r="K36" t="str">
            <v>40</v>
          </cell>
          <cell r="L36" t="str">
            <v>104</v>
          </cell>
          <cell r="M36" t="str">
            <v>365</v>
          </cell>
          <cell r="N36" t="str">
            <v>62</v>
          </cell>
          <cell r="O36" t="str">
            <v>214</v>
          </cell>
          <cell r="P36" t="str">
            <v>1813</v>
          </cell>
          <cell r="Q36" t="str">
            <v>10</v>
          </cell>
          <cell r="R36" t="str">
            <v>65</v>
          </cell>
          <cell r="S36" t="str">
            <v>494</v>
          </cell>
          <cell r="T36" t="str">
            <v>7330</v>
          </cell>
          <cell r="U36" t="str">
            <v>188</v>
          </cell>
          <cell r="V36" t="str">
            <v>24</v>
          </cell>
          <cell r="W36" t="str">
            <v>96</v>
          </cell>
          <cell r="X36" t="str">
            <v>15</v>
          </cell>
          <cell r="Y36" t="str">
            <v>60</v>
          </cell>
          <cell r="Z36" t="str">
            <v>849</v>
          </cell>
          <cell r="AA36" t="str">
            <v>--No Service--</v>
          </cell>
          <cell r="AB36" t="str">
            <v>420</v>
          </cell>
          <cell r="AC36" t="str">
            <v>533</v>
          </cell>
          <cell r="AD36" t="str">
            <v>30</v>
          </cell>
          <cell r="AE36" t="str">
            <v>13</v>
          </cell>
          <cell r="AF36" t="str">
            <v>179</v>
          </cell>
          <cell r="AG36" t="str">
            <v>565</v>
          </cell>
          <cell r="AH36" t="str">
            <v>31</v>
          </cell>
          <cell r="AI36" t="str">
            <v>273</v>
          </cell>
          <cell r="AJ36" t="str">
            <v>110</v>
          </cell>
        </row>
        <row r="37">
          <cell r="A37">
            <v>4</v>
          </cell>
          <cell r="B37" t="str">
            <v>42800</v>
          </cell>
          <cell r="C37" t="str">
            <v>Target time for the sole or most urgent category of street light repairs</v>
          </cell>
          <cell r="D37">
            <v>2000</v>
          </cell>
          <cell r="E37" t="str">
            <v>7</v>
          </cell>
          <cell r="F37" t="str">
            <v>7</v>
          </cell>
          <cell r="G37" t="str">
            <v>5</v>
          </cell>
          <cell r="H37" t="str">
            <v>1</v>
          </cell>
          <cell r="I37" t="str">
            <v>5</v>
          </cell>
          <cell r="J37" t="str">
            <v>1</v>
          </cell>
          <cell r="K37" t="str">
            <v>2</v>
          </cell>
          <cell r="L37" t="str">
            <v>4</v>
          </cell>
          <cell r="M37" t="str">
            <v>4</v>
          </cell>
          <cell r="N37" t="str">
            <v>--Not Reported--</v>
          </cell>
          <cell r="O37" t="str">
            <v>7</v>
          </cell>
          <cell r="P37" t="str">
            <v>7</v>
          </cell>
          <cell r="Q37" t="str">
            <v>1</v>
          </cell>
          <cell r="R37" t="str">
            <v>5</v>
          </cell>
          <cell r="S37" t="str">
            <v>7</v>
          </cell>
          <cell r="T37" t="str">
            <v>6</v>
          </cell>
          <cell r="U37" t="str">
            <v>5</v>
          </cell>
          <cell r="V37" t="str">
            <v>5</v>
          </cell>
          <cell r="W37" t="str">
            <v>7</v>
          </cell>
          <cell r="X37" t="str">
            <v>7 hours</v>
          </cell>
          <cell r="Y37" t="str">
            <v>3</v>
          </cell>
          <cell r="Z37" t="str">
            <v>4</v>
          </cell>
          <cell r="AA37" t="str">
            <v>5</v>
          </cell>
          <cell r="AB37" t="str">
            <v>5</v>
          </cell>
          <cell r="AC37" t="str">
            <v>6</v>
          </cell>
          <cell r="AD37" t="str">
            <v>5</v>
          </cell>
          <cell r="AE37" t="str">
            <v>1</v>
          </cell>
          <cell r="AF37" t="str">
            <v>4</v>
          </cell>
          <cell r="AG37" t="str">
            <v>2</v>
          </cell>
          <cell r="AH37" t="str">
            <v>5</v>
          </cell>
          <cell r="AI37" t="str">
            <v>3</v>
          </cell>
          <cell r="AJ37" t="str">
            <v>7</v>
          </cell>
        </row>
        <row r="38">
          <cell r="A38">
            <v>4</v>
          </cell>
          <cell r="B38" t="str">
            <v>42900</v>
          </cell>
          <cell r="C38" t="str">
            <v>Average repair time for the sole or most urgent category of street light repairs</v>
          </cell>
          <cell r="D38">
            <v>2000</v>
          </cell>
          <cell r="E38" t="str">
            <v>4</v>
          </cell>
          <cell r="F38" t="str">
            <v>4</v>
          </cell>
          <cell r="G38" t="str">
            <v>2</v>
          </cell>
          <cell r="H38" t="str">
            <v>1</v>
          </cell>
          <cell r="I38" t="str">
            <v>5</v>
          </cell>
          <cell r="J38" t="str">
            <v>1</v>
          </cell>
          <cell r="K38" t="str">
            <v>2</v>
          </cell>
          <cell r="L38" t="str">
            <v>3</v>
          </cell>
          <cell r="M38" t="str">
            <v>3</v>
          </cell>
          <cell r="N38" t="str">
            <v>--Not Reported--</v>
          </cell>
          <cell r="O38" t="str">
            <v>3</v>
          </cell>
          <cell r="P38" t="str">
            <v>7</v>
          </cell>
          <cell r="Q38" t="str">
            <v>2</v>
          </cell>
          <cell r="R38" t="str">
            <v>3</v>
          </cell>
          <cell r="S38" t="str">
            <v>3</v>
          </cell>
          <cell r="T38" t="str">
            <v>3</v>
          </cell>
          <cell r="U38" t="str">
            <v>2</v>
          </cell>
          <cell r="V38" t="str">
            <v>10</v>
          </cell>
          <cell r="W38" t="str">
            <v>5</v>
          </cell>
          <cell r="X38" t="str">
            <v>12 hours</v>
          </cell>
          <cell r="Y38" t="str">
            <v>3</v>
          </cell>
          <cell r="Z38" t="str">
            <v>5</v>
          </cell>
          <cell r="AA38" t="str">
            <v>3</v>
          </cell>
          <cell r="AB38" t="str">
            <v>2</v>
          </cell>
          <cell r="AC38" t="str">
            <v>3</v>
          </cell>
          <cell r="AD38" t="str">
            <v>3</v>
          </cell>
          <cell r="AE38" t="str">
            <v>1</v>
          </cell>
          <cell r="AF38" t="str">
            <v>4</v>
          </cell>
          <cell r="AG38" t="str">
            <v>2</v>
          </cell>
          <cell r="AH38" t="str">
            <v>4</v>
          </cell>
          <cell r="AI38" t="str">
            <v>4</v>
          </cell>
          <cell r="AJ38" t="str">
            <v>5</v>
          </cell>
        </row>
        <row r="39">
          <cell r="A39">
            <v>4</v>
          </cell>
          <cell r="B39" t="str">
            <v>43000</v>
          </cell>
          <cell r="C39" t="str">
            <v>Number of completed repairs in the sole or most urgent category of repairs to street lights</v>
          </cell>
          <cell r="D39">
            <v>2000</v>
          </cell>
          <cell r="E39" t="str">
            <v>9959</v>
          </cell>
          <cell r="F39" t="str">
            <v>8006</v>
          </cell>
          <cell r="G39" t="str">
            <v>5761</v>
          </cell>
          <cell r="H39" t="str">
            <v>257</v>
          </cell>
          <cell r="I39" t="str">
            <v>2335</v>
          </cell>
          <cell r="J39" t="str">
            <v>412</v>
          </cell>
          <cell r="K39" t="str">
            <v>8963</v>
          </cell>
          <cell r="L39" t="str">
            <v>3849</v>
          </cell>
          <cell r="M39" t="str">
            <v>3597</v>
          </cell>
          <cell r="N39" t="str">
            <v>--Not Reported--</v>
          </cell>
          <cell r="O39" t="str">
            <v>3322</v>
          </cell>
          <cell r="P39" t="str">
            <v>24219</v>
          </cell>
          <cell r="Q39" t="str">
            <v>49</v>
          </cell>
          <cell r="R39" t="str">
            <v>5847</v>
          </cell>
          <cell r="S39" t="str">
            <v>17238</v>
          </cell>
          <cell r="T39" t="str">
            <v>19609</v>
          </cell>
          <cell r="U39" t="str">
            <v>8779</v>
          </cell>
          <cell r="V39" t="str">
            <v>765</v>
          </cell>
          <cell r="W39" t="str">
            <v>2025</v>
          </cell>
          <cell r="X39" t="str">
            <v>89</v>
          </cell>
          <cell r="Y39" t="str">
            <v>5177</v>
          </cell>
          <cell r="Z39" t="str">
            <v>17438</v>
          </cell>
          <cell r="AA39" t="str">
            <v>69</v>
          </cell>
          <cell r="AB39" t="str">
            <v>3738</v>
          </cell>
          <cell r="AC39" t="str">
            <v>12265</v>
          </cell>
          <cell r="AD39" t="str">
            <v>5749</v>
          </cell>
          <cell r="AE39" t="str">
            <v>12</v>
          </cell>
          <cell r="AF39" t="str">
            <v>1555</v>
          </cell>
          <cell r="AG39" t="str">
            <v>8687</v>
          </cell>
          <cell r="AH39" t="str">
            <v>1200</v>
          </cell>
          <cell r="AI39" t="str">
            <v>2024</v>
          </cell>
          <cell r="AJ39" t="str">
            <v>12572</v>
          </cell>
        </row>
        <row r="40">
          <cell r="A40">
            <v>4</v>
          </cell>
          <cell r="B40" t="str">
            <v>43100</v>
          </cell>
          <cell r="C40" t="str">
            <v>Target time for the second most urgent category of street light repairs</v>
          </cell>
          <cell r="D40">
            <v>2000</v>
          </cell>
          <cell r="E40" t="str">
            <v>--No Service--</v>
          </cell>
          <cell r="F40" t="str">
            <v>--No Service--</v>
          </cell>
          <cell r="G40" t="str">
            <v>--No Service--</v>
          </cell>
          <cell r="H40" t="str">
            <v>5</v>
          </cell>
          <cell r="I40" t="str">
            <v>--No Service--</v>
          </cell>
          <cell r="J40" t="str">
            <v>10</v>
          </cell>
          <cell r="K40" t="str">
            <v>--No service--</v>
          </cell>
          <cell r="L40" t="str">
            <v>--No Service--</v>
          </cell>
          <cell r="M40" t="str">
            <v>--No Service--</v>
          </cell>
          <cell r="N40" t="str">
            <v>--Not Reported--</v>
          </cell>
          <cell r="O40" t="str">
            <v>--No Service--</v>
          </cell>
          <cell r="P40" t="str">
            <v>--No Service--</v>
          </cell>
          <cell r="Q40" t="str">
            <v>4</v>
          </cell>
          <cell r="R40" t="str">
            <v>--No Service--</v>
          </cell>
          <cell r="S40" t="str">
            <v>--No Service--</v>
          </cell>
          <cell r="T40" t="str">
            <v>--No Service--</v>
          </cell>
          <cell r="U40" t="str">
            <v>--No Service--</v>
          </cell>
          <cell r="V40" t="str">
            <v>--No Service--</v>
          </cell>
          <cell r="W40" t="str">
            <v>--No Service--</v>
          </cell>
          <cell r="X40" t="str">
            <v>24 hours</v>
          </cell>
          <cell r="Y40" t="str">
            <v>--No Service--</v>
          </cell>
          <cell r="Z40" t="str">
            <v>--No Service--</v>
          </cell>
          <cell r="AA40" t="str">
            <v>21</v>
          </cell>
          <cell r="AB40" t="str">
            <v>10</v>
          </cell>
          <cell r="AC40" t="str">
            <v>--No Service--</v>
          </cell>
          <cell r="AD40" t="str">
            <v>--No Service--</v>
          </cell>
          <cell r="AE40" t="str">
            <v>3</v>
          </cell>
          <cell r="AF40" t="str">
            <v>--No Service--</v>
          </cell>
          <cell r="AG40" t="str">
            <v>--No Service--</v>
          </cell>
          <cell r="AH40" t="str">
            <v>--No Service--</v>
          </cell>
          <cell r="AI40" t="str">
            <v>--No Service--</v>
          </cell>
          <cell r="AJ40" t="str">
            <v>--No Service--</v>
          </cell>
        </row>
        <row r="41">
          <cell r="A41">
            <v>4</v>
          </cell>
          <cell r="B41" t="str">
            <v>43200</v>
          </cell>
          <cell r="C41" t="str">
            <v>Average repair time for the second most urgent category of street light repairs</v>
          </cell>
          <cell r="D41">
            <v>2000</v>
          </cell>
          <cell r="E41" t="str">
            <v>--No Service--</v>
          </cell>
          <cell r="F41" t="str">
            <v>--No Service--</v>
          </cell>
          <cell r="G41" t="str">
            <v>--No Service--</v>
          </cell>
          <cell r="H41" t="str">
            <v>3</v>
          </cell>
          <cell r="I41" t="str">
            <v>--No Service--</v>
          </cell>
          <cell r="J41" t="str">
            <v>4</v>
          </cell>
          <cell r="K41" t="str">
            <v>--No service--</v>
          </cell>
          <cell r="L41" t="str">
            <v>--No Service--</v>
          </cell>
          <cell r="M41" t="str">
            <v>--No Service--</v>
          </cell>
          <cell r="N41" t="str">
            <v>--Not Reported--</v>
          </cell>
          <cell r="O41" t="str">
            <v>--No Service--</v>
          </cell>
          <cell r="P41" t="str">
            <v>--No Service--</v>
          </cell>
          <cell r="Q41" t="str">
            <v>3</v>
          </cell>
          <cell r="R41" t="str">
            <v>--No Service--</v>
          </cell>
          <cell r="S41" t="str">
            <v>--No Service--</v>
          </cell>
          <cell r="T41" t="str">
            <v>--No Service--</v>
          </cell>
          <cell r="U41" t="str">
            <v>--No Service--</v>
          </cell>
          <cell r="V41" t="str">
            <v>--No Service--</v>
          </cell>
          <cell r="W41" t="str">
            <v>--No Service--</v>
          </cell>
          <cell r="X41" t="str">
            <v>12 hours</v>
          </cell>
          <cell r="Y41" t="str">
            <v>--No Service--</v>
          </cell>
          <cell r="Z41" t="str">
            <v>--No Service--</v>
          </cell>
          <cell r="AA41" t="str">
            <v>5</v>
          </cell>
          <cell r="AB41" t="str">
            <v>2</v>
          </cell>
          <cell r="AC41" t="str">
            <v>--No Service--</v>
          </cell>
          <cell r="AD41" t="str">
            <v>--No Service--</v>
          </cell>
          <cell r="AE41" t="str">
            <v>3</v>
          </cell>
          <cell r="AF41" t="str">
            <v>--No Service--</v>
          </cell>
          <cell r="AG41" t="str">
            <v>--No Service--</v>
          </cell>
          <cell r="AH41" t="str">
            <v>--No Service--</v>
          </cell>
          <cell r="AI41" t="str">
            <v>--No Service--</v>
          </cell>
          <cell r="AJ41" t="str">
            <v>--No Service--</v>
          </cell>
        </row>
        <row r="42">
          <cell r="A42">
            <v>4</v>
          </cell>
          <cell r="B42" t="str">
            <v>43300</v>
          </cell>
          <cell r="C42" t="str">
            <v>Number of completed repairs in the second most urgent category of repairs to street lights</v>
          </cell>
          <cell r="D42">
            <v>2000</v>
          </cell>
          <cell r="E42" t="str">
            <v>--No Service--</v>
          </cell>
          <cell r="F42" t="str">
            <v>--No Service--</v>
          </cell>
          <cell r="G42" t="str">
            <v>--No Service--</v>
          </cell>
          <cell r="H42" t="str">
            <v>2339</v>
          </cell>
          <cell r="I42" t="str">
            <v>--No Service--</v>
          </cell>
          <cell r="J42" t="str">
            <v>7047</v>
          </cell>
          <cell r="K42" t="str">
            <v>--No service--</v>
          </cell>
          <cell r="L42" t="str">
            <v>--No Service--</v>
          </cell>
          <cell r="M42" t="str">
            <v>--No Service--</v>
          </cell>
          <cell r="N42" t="str">
            <v>--Not Reported--</v>
          </cell>
          <cell r="O42" t="str">
            <v>--No Service--</v>
          </cell>
          <cell r="P42" t="str">
            <v>--No Service--</v>
          </cell>
          <cell r="Q42" t="str">
            <v>55</v>
          </cell>
          <cell r="R42" t="str">
            <v>--No Service--</v>
          </cell>
          <cell r="S42" t="str">
            <v>--No Service--</v>
          </cell>
          <cell r="T42" t="str">
            <v>--No Service--</v>
          </cell>
          <cell r="U42" t="str">
            <v>--No Service--</v>
          </cell>
          <cell r="V42" t="str">
            <v>--No Service--</v>
          </cell>
          <cell r="W42" t="str">
            <v>--No Service--</v>
          </cell>
          <cell r="X42" t="str">
            <v>66</v>
          </cell>
          <cell r="Y42" t="str">
            <v>--No Service--</v>
          </cell>
          <cell r="Z42" t="str">
            <v>--No Service--</v>
          </cell>
          <cell r="AA42" t="str">
            <v>666</v>
          </cell>
          <cell r="AB42" t="str">
            <v>2255</v>
          </cell>
          <cell r="AC42" t="str">
            <v>--No Service--</v>
          </cell>
          <cell r="AD42" t="str">
            <v>--No Service--</v>
          </cell>
          <cell r="AE42" t="str">
            <v>31</v>
          </cell>
          <cell r="AF42" t="str">
            <v>--No Service--</v>
          </cell>
          <cell r="AG42" t="str">
            <v>--No Service--</v>
          </cell>
          <cell r="AH42" t="str">
            <v>--No Service--</v>
          </cell>
          <cell r="AI42" t="str">
            <v>--No Service--</v>
          </cell>
          <cell r="AJ42" t="str">
            <v>--No Service--</v>
          </cell>
        </row>
        <row r="43">
          <cell r="A43">
            <v>4</v>
          </cell>
          <cell r="B43" t="str">
            <v>43400</v>
          </cell>
          <cell r="C43" t="str">
            <v>Target time for the third most urgent category of street light repairs</v>
          </cell>
          <cell r="D43">
            <v>2000</v>
          </cell>
          <cell r="E43" t="str">
            <v>--No Service--</v>
          </cell>
          <cell r="F43" t="str">
            <v>--No Service--</v>
          </cell>
          <cell r="G43" t="str">
            <v>--No Service--</v>
          </cell>
          <cell r="H43" t="str">
            <v>--No Service--</v>
          </cell>
          <cell r="I43" t="str">
            <v>--No Service--</v>
          </cell>
          <cell r="J43" t="str">
            <v>--No Service--</v>
          </cell>
          <cell r="K43" t="str">
            <v>--No service--</v>
          </cell>
          <cell r="L43" t="str">
            <v>--No Service--</v>
          </cell>
          <cell r="M43" t="str">
            <v>--No Service--</v>
          </cell>
          <cell r="N43" t="str">
            <v>--Not Reported--</v>
          </cell>
          <cell r="O43" t="str">
            <v>--No Service--</v>
          </cell>
          <cell r="P43" t="str">
            <v>--No Service--</v>
          </cell>
          <cell r="Q43" t="str">
            <v>7</v>
          </cell>
          <cell r="R43" t="str">
            <v>--No Service--</v>
          </cell>
          <cell r="S43" t="str">
            <v>--No Service--</v>
          </cell>
          <cell r="T43" t="str">
            <v>--No Service--</v>
          </cell>
          <cell r="U43" t="str">
            <v>--No Service--</v>
          </cell>
          <cell r="V43" t="str">
            <v>--No Service--</v>
          </cell>
          <cell r="W43" t="str">
            <v>--No Service--</v>
          </cell>
          <cell r="X43" t="str">
            <v>5</v>
          </cell>
          <cell r="Y43" t="str">
            <v>--No Service--</v>
          </cell>
          <cell r="Z43" t="str">
            <v>--No Service--</v>
          </cell>
          <cell r="AA43" t="str">
            <v>--No Service--</v>
          </cell>
          <cell r="AB43" t="str">
            <v>--No Service--</v>
          </cell>
          <cell r="AC43" t="str">
            <v>--No Service--</v>
          </cell>
          <cell r="AD43" t="str">
            <v>--No Service--</v>
          </cell>
          <cell r="AE43" t="str">
            <v>14</v>
          </cell>
          <cell r="AF43" t="str">
            <v>--No Service--</v>
          </cell>
          <cell r="AG43" t="str">
            <v>--No Service--</v>
          </cell>
          <cell r="AH43" t="str">
            <v>--No Service--</v>
          </cell>
          <cell r="AI43" t="str">
            <v>--No Service--</v>
          </cell>
          <cell r="AJ43" t="str">
            <v>--No Service--</v>
          </cell>
        </row>
        <row r="44">
          <cell r="A44">
            <v>4</v>
          </cell>
          <cell r="B44" t="str">
            <v>43500</v>
          </cell>
          <cell r="C44" t="str">
            <v>Average repair time for the third most urgent category of street light repairs</v>
          </cell>
          <cell r="D44">
            <v>2000</v>
          </cell>
          <cell r="E44" t="str">
            <v>--No Service--</v>
          </cell>
          <cell r="F44" t="str">
            <v>--No Service--</v>
          </cell>
          <cell r="G44" t="str">
            <v>--No Service--</v>
          </cell>
          <cell r="H44" t="str">
            <v>--No Service--</v>
          </cell>
          <cell r="I44" t="str">
            <v>--No Service--</v>
          </cell>
          <cell r="J44" t="str">
            <v>--No Service--</v>
          </cell>
          <cell r="K44" t="str">
            <v>--No service--</v>
          </cell>
          <cell r="L44" t="str">
            <v>--No Service--</v>
          </cell>
          <cell r="M44" t="str">
            <v>--No Service--</v>
          </cell>
          <cell r="N44" t="str">
            <v>--Not Reported--</v>
          </cell>
          <cell r="O44" t="str">
            <v>--No Service--</v>
          </cell>
          <cell r="P44" t="str">
            <v>--No Service--</v>
          </cell>
          <cell r="Q44" t="str">
            <v>--Not Reported--</v>
          </cell>
          <cell r="R44" t="str">
            <v>--No Service--</v>
          </cell>
          <cell r="S44" t="str">
            <v>--No Service--</v>
          </cell>
          <cell r="T44" t="str">
            <v>--No Service--</v>
          </cell>
          <cell r="U44" t="str">
            <v>--No Service--</v>
          </cell>
          <cell r="V44" t="str">
            <v>--No Service--</v>
          </cell>
          <cell r="W44" t="str">
            <v>--No Service--</v>
          </cell>
          <cell r="X44" t="str">
            <v>3</v>
          </cell>
          <cell r="Y44" t="str">
            <v>--No Service--</v>
          </cell>
          <cell r="Z44" t="str">
            <v>--No Service--</v>
          </cell>
          <cell r="AA44" t="str">
            <v>--No Service--</v>
          </cell>
          <cell r="AB44" t="str">
            <v>--No Service--</v>
          </cell>
          <cell r="AC44" t="str">
            <v>--No Service--</v>
          </cell>
          <cell r="AD44" t="str">
            <v>--No Service--</v>
          </cell>
          <cell r="AE44" t="str">
            <v>8</v>
          </cell>
          <cell r="AF44" t="str">
            <v>--No Service--</v>
          </cell>
          <cell r="AG44" t="str">
            <v>--No Service--</v>
          </cell>
          <cell r="AH44" t="str">
            <v>--No Service--</v>
          </cell>
          <cell r="AI44" t="str">
            <v>--No Service--</v>
          </cell>
          <cell r="AJ44" t="str">
            <v>--No Service--</v>
          </cell>
        </row>
        <row r="45">
          <cell r="A45">
            <v>4</v>
          </cell>
          <cell r="B45" t="str">
            <v>43600</v>
          </cell>
          <cell r="C45" t="str">
            <v>Number of completed repairs in the third most urgent category of repairs to street lights</v>
          </cell>
          <cell r="D45">
            <v>2000</v>
          </cell>
          <cell r="E45" t="str">
            <v>--No Service--</v>
          </cell>
          <cell r="F45" t="str">
            <v>--No Service--</v>
          </cell>
          <cell r="G45" t="str">
            <v>--No Service--</v>
          </cell>
          <cell r="H45" t="str">
            <v>--No Service--</v>
          </cell>
          <cell r="I45" t="str">
            <v>--No Service--</v>
          </cell>
          <cell r="J45" t="str">
            <v>--No Service--</v>
          </cell>
          <cell r="K45" t="str">
            <v>--No service--</v>
          </cell>
          <cell r="L45" t="str">
            <v>--No Service--</v>
          </cell>
          <cell r="M45" t="str">
            <v>--No Service--</v>
          </cell>
          <cell r="N45" t="str">
            <v>--Not Reported--</v>
          </cell>
          <cell r="O45" t="str">
            <v>--No Service--</v>
          </cell>
          <cell r="P45" t="str">
            <v>--No Service--</v>
          </cell>
          <cell r="Q45" t="str">
            <v>105</v>
          </cell>
          <cell r="R45" t="str">
            <v>--No Service--</v>
          </cell>
          <cell r="S45" t="str">
            <v>--No Service--</v>
          </cell>
          <cell r="T45" t="str">
            <v>--No Service--</v>
          </cell>
          <cell r="U45" t="str">
            <v>--No Service--</v>
          </cell>
          <cell r="V45" t="str">
            <v>--No Service--</v>
          </cell>
          <cell r="W45" t="str">
            <v>--No Service--</v>
          </cell>
          <cell r="X45" t="str">
            <v>3800</v>
          </cell>
          <cell r="Y45" t="str">
            <v>--No Service--</v>
          </cell>
          <cell r="Z45" t="str">
            <v>--No Service--</v>
          </cell>
          <cell r="AA45" t="str">
            <v>--No Service--</v>
          </cell>
          <cell r="AB45" t="str">
            <v>--No Service--</v>
          </cell>
          <cell r="AC45" t="str">
            <v>--No Service--</v>
          </cell>
          <cell r="AD45" t="str">
            <v>--No Service--</v>
          </cell>
          <cell r="AE45" t="str">
            <v>67</v>
          </cell>
          <cell r="AF45" t="str">
            <v>--No Service--</v>
          </cell>
          <cell r="AG45" t="str">
            <v>--No Service--</v>
          </cell>
          <cell r="AH45" t="str">
            <v>--No Service--</v>
          </cell>
          <cell r="AI45" t="str">
            <v>--No Service--</v>
          </cell>
          <cell r="AJ45" t="str">
            <v>--No Service--</v>
          </cell>
        </row>
        <row r="46">
          <cell r="A46">
            <v>4</v>
          </cell>
          <cell r="B46" t="str">
            <v>43700</v>
          </cell>
          <cell r="C46" t="str">
            <v>Percentage of all street light repairs completed within 7 days</v>
          </cell>
          <cell r="D46">
            <v>2000</v>
          </cell>
          <cell r="E46" t="str">
            <v>84</v>
          </cell>
          <cell r="F46" t="str">
            <v>88</v>
          </cell>
          <cell r="G46" t="str">
            <v>96</v>
          </cell>
          <cell r="H46" t="str">
            <v>90</v>
          </cell>
          <cell r="I46" t="str">
            <v>80</v>
          </cell>
          <cell r="J46" t="str">
            <v>87</v>
          </cell>
          <cell r="K46" t="str">
            <v>97</v>
          </cell>
          <cell r="L46" t="str">
            <v>97</v>
          </cell>
          <cell r="M46" t="str">
            <v>97</v>
          </cell>
          <cell r="N46" t="str">
            <v>--Not Reported--</v>
          </cell>
          <cell r="O46" t="str">
            <v>100</v>
          </cell>
          <cell r="P46" t="str">
            <v>77</v>
          </cell>
          <cell r="Q46" t="str">
            <v>--Not Reported--</v>
          </cell>
          <cell r="R46" t="str">
            <v>98</v>
          </cell>
          <cell r="S46" t="str">
            <v>91</v>
          </cell>
          <cell r="T46" t="str">
            <v>90</v>
          </cell>
          <cell r="U46" t="str">
            <v>98</v>
          </cell>
          <cell r="V46" t="str">
            <v>71</v>
          </cell>
          <cell r="W46" t="str">
            <v>82</v>
          </cell>
          <cell r="X46" t="str">
            <v>96</v>
          </cell>
          <cell r="Y46" t="str">
            <v>96</v>
          </cell>
          <cell r="Z46" t="str">
            <v>83</v>
          </cell>
          <cell r="AA46" t="str">
            <v>80</v>
          </cell>
          <cell r="AB46" t="str">
            <v>98</v>
          </cell>
          <cell r="AC46" t="str">
            <v>87</v>
          </cell>
          <cell r="AD46" t="str">
            <v>92</v>
          </cell>
          <cell r="AE46" t="str">
            <v>77</v>
          </cell>
          <cell r="AF46" t="str">
            <v>94</v>
          </cell>
          <cell r="AG46" t="str">
            <v>98</v>
          </cell>
          <cell r="AH46" t="str">
            <v>85</v>
          </cell>
          <cell r="AI46" t="str">
            <v>98</v>
          </cell>
          <cell r="AJ46" t="str">
            <v>93</v>
          </cell>
        </row>
        <row r="47">
          <cell r="A47">
            <v>4</v>
          </cell>
          <cell r="B47" t="str">
            <v>43800</v>
          </cell>
          <cell r="C47" t="str">
            <v>Number of street light repairs completed within 7 days</v>
          </cell>
          <cell r="D47">
            <v>2000</v>
          </cell>
          <cell r="E47" t="str">
            <v>8399</v>
          </cell>
          <cell r="F47" t="str">
            <v>7085</v>
          </cell>
          <cell r="G47" t="str">
            <v>5549</v>
          </cell>
          <cell r="H47" t="str">
            <v>2333</v>
          </cell>
          <cell r="I47" t="str">
            <v>1876</v>
          </cell>
          <cell r="J47" t="str">
            <v>6516</v>
          </cell>
          <cell r="K47" t="str">
            <v>8653</v>
          </cell>
          <cell r="L47" t="str">
            <v>3745</v>
          </cell>
          <cell r="M47" t="str">
            <v>3502</v>
          </cell>
          <cell r="N47" t="str">
            <v>--Not Reported--</v>
          </cell>
          <cell r="O47" t="str">
            <v>3310</v>
          </cell>
          <cell r="P47" t="str">
            <v>18582</v>
          </cell>
          <cell r="Q47" t="str">
            <v>--Not Reported--</v>
          </cell>
          <cell r="R47" t="str">
            <v>5703</v>
          </cell>
          <cell r="S47" t="str">
            <v>15715</v>
          </cell>
          <cell r="T47" t="str">
            <v>17672</v>
          </cell>
          <cell r="U47" t="str">
            <v>8592</v>
          </cell>
          <cell r="V47" t="str">
            <v>543</v>
          </cell>
          <cell r="W47" t="str">
            <v>1661</v>
          </cell>
          <cell r="X47" t="str">
            <v>3812</v>
          </cell>
          <cell r="Y47" t="str">
            <v>4950</v>
          </cell>
          <cell r="Z47" t="str">
            <v>14530</v>
          </cell>
          <cell r="AA47" t="str">
            <v>591</v>
          </cell>
          <cell r="AB47" t="str">
            <v>5850</v>
          </cell>
          <cell r="AC47" t="str">
            <v>10725</v>
          </cell>
          <cell r="AD47" t="str">
            <v>5284</v>
          </cell>
          <cell r="AE47" t="str">
            <v>85</v>
          </cell>
          <cell r="AF47" t="str">
            <v>1462</v>
          </cell>
          <cell r="AG47" t="str">
            <v>8550</v>
          </cell>
          <cell r="AH47" t="str">
            <v>1020</v>
          </cell>
          <cell r="AI47" t="str">
            <v>1975</v>
          </cell>
          <cell r="AJ47" t="str">
            <v>11654</v>
          </cell>
        </row>
        <row r="48">
          <cell r="A48">
            <v>5</v>
          </cell>
          <cell r="B48" t="str">
            <v>43900</v>
          </cell>
          <cell r="C48" t="str">
            <v>Gross cost of street lighting per lamp</v>
          </cell>
          <cell r="D48">
            <v>2000</v>
          </cell>
          <cell r="E48" t="str">
            <v>52.66</v>
          </cell>
          <cell r="F48" t="str">
            <v>29.86</v>
          </cell>
          <cell r="G48" t="str">
            <v>94.77</v>
          </cell>
          <cell r="H48" t="str">
            <v>64.33</v>
          </cell>
          <cell r="I48" t="str">
            <v>51.73</v>
          </cell>
          <cell r="J48" t="str">
            <v>39.95</v>
          </cell>
          <cell r="K48" t="str">
            <v>68.13</v>
          </cell>
          <cell r="L48" t="str">
            <v>96.42</v>
          </cell>
          <cell r="M48" t="str">
            <v>71.93</v>
          </cell>
          <cell r="N48" t="str">
            <v>32.12</v>
          </cell>
          <cell r="O48" t="str">
            <v>70.73</v>
          </cell>
          <cell r="P48" t="str">
            <v>48.54</v>
          </cell>
          <cell r="Q48" t="str">
            <v>48.57</v>
          </cell>
          <cell r="R48" t="str">
            <v>43.18</v>
          </cell>
          <cell r="S48" t="str">
            <v>54.65</v>
          </cell>
          <cell r="T48" t="str">
            <v>124.14</v>
          </cell>
          <cell r="U48" t="str">
            <v>50.33</v>
          </cell>
          <cell r="V48" t="str">
            <v>86.21</v>
          </cell>
          <cell r="W48" t="str">
            <v>46.67</v>
          </cell>
          <cell r="X48" t="str">
            <v>16.19</v>
          </cell>
          <cell r="Y48" t="str">
            <v>71.42</v>
          </cell>
          <cell r="Z48" t="str">
            <v>35.36</v>
          </cell>
          <cell r="AA48" t="str">
            <v>63.45</v>
          </cell>
          <cell r="AB48" t="str">
            <v>63.67</v>
          </cell>
          <cell r="AC48" t="str">
            <v>75.97</v>
          </cell>
          <cell r="AD48" t="str">
            <v>42.31</v>
          </cell>
          <cell r="AE48" t="str">
            <v>54.67</v>
          </cell>
          <cell r="AF48" t="str">
            <v>64.66</v>
          </cell>
          <cell r="AG48" t="str">
            <v>63.83</v>
          </cell>
          <cell r="AH48" t="str">
            <v>49.06</v>
          </cell>
          <cell r="AI48" t="str">
            <v>48.31</v>
          </cell>
          <cell r="AJ48" t="str">
            <v>48.57</v>
          </cell>
        </row>
        <row r="49">
          <cell r="A49">
            <v>5</v>
          </cell>
          <cell r="B49" t="str">
            <v>44000</v>
          </cell>
          <cell r="C49" t="str">
            <v>Gross cost of street lighting</v>
          </cell>
          <cell r="D49">
            <v>2000</v>
          </cell>
          <cell r="E49" t="str">
            <v>1527715</v>
          </cell>
          <cell r="F49" t="str">
            <v>1038600</v>
          </cell>
          <cell r="G49" t="str">
            <v>1633879</v>
          </cell>
          <cell r="H49" t="str">
            <v>849981</v>
          </cell>
          <cell r="I49" t="str">
            <v>378154</v>
          </cell>
          <cell r="J49" t="str">
            <v>692478</v>
          </cell>
          <cell r="K49" t="str">
            <v>1601053</v>
          </cell>
          <cell r="L49" t="str">
            <v>1579610.8</v>
          </cell>
          <cell r="M49" t="str">
            <v>1266009</v>
          </cell>
          <cell r="N49" t="str">
            <v>489478.65</v>
          </cell>
          <cell r="O49" t="str">
            <v>935409</v>
          </cell>
          <cell r="P49" t="str">
            <v>2914703.87</v>
          </cell>
          <cell r="Q49" t="str">
            <v>289000</v>
          </cell>
          <cell r="R49" t="str">
            <v>904754</v>
          </cell>
          <cell r="S49" t="str">
            <v>2960046</v>
          </cell>
          <cell r="T49" t="str">
            <v>8376046</v>
          </cell>
          <cell r="U49" t="str">
            <v>2122260</v>
          </cell>
          <cell r="V49" t="str">
            <v>1027566.72</v>
          </cell>
          <cell r="W49" t="str">
            <v>649475</v>
          </cell>
          <cell r="X49" t="str">
            <v>247001</v>
          </cell>
          <cell r="Y49" t="str">
            <v>1374406</v>
          </cell>
          <cell r="Z49" t="str">
            <v>2031667.96</v>
          </cell>
          <cell r="AA49" t="str">
            <v>155260</v>
          </cell>
          <cell r="AB49" t="str">
            <v>1298935</v>
          </cell>
          <cell r="AC49" t="str">
            <v>2079202</v>
          </cell>
          <cell r="AD49" t="str">
            <v>711220</v>
          </cell>
          <cell r="AE49" t="str">
            <v>232422</v>
          </cell>
          <cell r="AF49" t="str">
            <v>1129911</v>
          </cell>
          <cell r="AG49" t="str">
            <v>3372381</v>
          </cell>
          <cell r="AH49" t="str">
            <v>588971</v>
          </cell>
          <cell r="AI49" t="str">
            <v>682445</v>
          </cell>
          <cell r="AJ49" t="str">
            <v>1890161</v>
          </cell>
        </row>
        <row r="50">
          <cell r="A50">
            <v>5</v>
          </cell>
          <cell r="B50" t="str">
            <v>44100</v>
          </cell>
          <cell r="C50" t="str">
            <v>Number of lamps</v>
          </cell>
          <cell r="D50">
            <v>2000</v>
          </cell>
          <cell r="E50" t="str">
            <v>29011</v>
          </cell>
          <cell r="F50" t="str">
            <v>34785</v>
          </cell>
          <cell r="G50" t="str">
            <v>17240</v>
          </cell>
          <cell r="H50" t="str">
            <v>13212</v>
          </cell>
          <cell r="I50" t="str">
            <v>7310</v>
          </cell>
          <cell r="J50" t="str">
            <v>17333</v>
          </cell>
          <cell r="K50" t="str">
            <v>23500</v>
          </cell>
          <cell r="L50" t="str">
            <v>16383</v>
          </cell>
          <cell r="M50" t="str">
            <v>17601</v>
          </cell>
          <cell r="N50" t="str">
            <v>15240</v>
          </cell>
          <cell r="O50" t="str">
            <v>13226</v>
          </cell>
          <cell r="P50" t="str">
            <v>60048</v>
          </cell>
          <cell r="Q50" t="str">
            <v>5950</v>
          </cell>
          <cell r="R50" t="str">
            <v>20953</v>
          </cell>
          <cell r="S50" t="str">
            <v>54164</v>
          </cell>
          <cell r="T50" t="str">
            <v>67474</v>
          </cell>
          <cell r="U50" t="str">
            <v>42168</v>
          </cell>
          <cell r="V50" t="str">
            <v>11919</v>
          </cell>
          <cell r="W50" t="str">
            <v>13915</v>
          </cell>
          <cell r="X50" t="str">
            <v>15256</v>
          </cell>
          <cell r="Y50" t="str">
            <v>19244</v>
          </cell>
          <cell r="Z50" t="str">
            <v>57455</v>
          </cell>
          <cell r="AA50" t="str">
            <v>2447</v>
          </cell>
          <cell r="AB50" t="str">
            <v>20400</v>
          </cell>
          <cell r="AC50" t="str">
            <v>27367</v>
          </cell>
          <cell r="AD50" t="str">
            <v>16808</v>
          </cell>
          <cell r="AE50" t="str">
            <v>4251</v>
          </cell>
          <cell r="AF50" t="str">
            <v>17476</v>
          </cell>
          <cell r="AG50" t="str">
            <v>52837</v>
          </cell>
          <cell r="AH50" t="str">
            <v>12006</v>
          </cell>
          <cell r="AI50" t="str">
            <v>14127</v>
          </cell>
          <cell r="AJ50" t="str">
            <v>38913</v>
          </cell>
        </row>
        <row r="51">
          <cell r="A51">
            <v>5</v>
          </cell>
          <cell r="B51" t="str">
            <v>44200</v>
          </cell>
          <cell r="C51" t="str">
            <v>Lighting columns replaced as a percentage of the total number of columns</v>
          </cell>
          <cell r="D51">
            <v>2000</v>
          </cell>
          <cell r="E51" t="str">
            <v>1.64</v>
          </cell>
          <cell r="F51" t="str">
            <v>0.99</v>
          </cell>
          <cell r="G51" t="str">
            <v>1.41</v>
          </cell>
          <cell r="H51" t="str">
            <v>1.27</v>
          </cell>
          <cell r="I51" t="str">
            <v>3.56</v>
          </cell>
          <cell r="J51" t="str">
            <v>0.27</v>
          </cell>
          <cell r="K51" t="str">
            <v>1.14</v>
          </cell>
          <cell r="L51" t="str">
            <v>2.95</v>
          </cell>
          <cell r="M51" t="str">
            <v>2.14</v>
          </cell>
          <cell r="N51" t="str">
            <v>0.15</v>
          </cell>
          <cell r="O51" t="str">
            <v>1.16</v>
          </cell>
          <cell r="P51" t="str">
            <v>0.56</v>
          </cell>
          <cell r="Q51" t="str">
            <v>1.34</v>
          </cell>
          <cell r="R51" t="str">
            <v>2.44</v>
          </cell>
          <cell r="S51" t="str">
            <v>0.82</v>
          </cell>
          <cell r="T51" t="str">
            <v>0.71</v>
          </cell>
          <cell r="U51" t="str">
            <v>0.87</v>
          </cell>
          <cell r="V51" t="str">
            <v>2.01</v>
          </cell>
          <cell r="W51" t="str">
            <v>1.26</v>
          </cell>
          <cell r="X51" t="str">
            <v>1.74</v>
          </cell>
          <cell r="Y51" t="str">
            <v>1.83</v>
          </cell>
          <cell r="Z51" t="str">
            <v>1.36</v>
          </cell>
          <cell r="AA51" t="str">
            <v>0.22</v>
          </cell>
          <cell r="AB51" t="str">
            <v>1.28</v>
          </cell>
          <cell r="AC51" t="str">
            <v>2.13</v>
          </cell>
          <cell r="AD51" t="str">
            <v>0.08</v>
          </cell>
          <cell r="AE51" t="str">
            <v>0.96</v>
          </cell>
          <cell r="AF51" t="str">
            <v>1.78</v>
          </cell>
          <cell r="AG51" t="str">
            <v>1.91</v>
          </cell>
          <cell r="AH51" t="str">
            <v>1.79</v>
          </cell>
          <cell r="AI51" t="str">
            <v>0.84</v>
          </cell>
          <cell r="AJ51" t="str">
            <v>1.83</v>
          </cell>
        </row>
        <row r="52">
          <cell r="A52">
            <v>5</v>
          </cell>
          <cell r="B52" t="str">
            <v>44300</v>
          </cell>
          <cell r="C52" t="str">
            <v>Total number of columns</v>
          </cell>
          <cell r="D52">
            <v>2000</v>
          </cell>
          <cell r="E52" t="str">
            <v>26851</v>
          </cell>
          <cell r="F52" t="str">
            <v>33900</v>
          </cell>
          <cell r="G52" t="str">
            <v>16486</v>
          </cell>
          <cell r="H52" t="str">
            <v>13112</v>
          </cell>
          <cell r="I52" t="str">
            <v>7310</v>
          </cell>
          <cell r="J52" t="str">
            <v>17333</v>
          </cell>
          <cell r="K52" t="str">
            <v>20000</v>
          </cell>
          <cell r="L52" t="str">
            <v>16291</v>
          </cell>
          <cell r="M52" t="str">
            <v>17601</v>
          </cell>
          <cell r="N52" t="str">
            <v>15142</v>
          </cell>
          <cell r="O52" t="str">
            <v>12873</v>
          </cell>
          <cell r="P52" t="str">
            <v>58878</v>
          </cell>
          <cell r="Q52" t="str">
            <v>5950</v>
          </cell>
          <cell r="R52" t="str">
            <v>20953</v>
          </cell>
          <cell r="S52" t="str">
            <v>52712</v>
          </cell>
          <cell r="T52" t="str">
            <v>59025</v>
          </cell>
          <cell r="U52" t="str">
            <v>42168</v>
          </cell>
          <cell r="V52" t="str">
            <v>11919</v>
          </cell>
          <cell r="W52" t="str">
            <v>13915</v>
          </cell>
          <cell r="X52" t="str">
            <v>15256</v>
          </cell>
          <cell r="Y52" t="str">
            <v>19207</v>
          </cell>
          <cell r="Z52" t="str">
            <v>57455</v>
          </cell>
          <cell r="AA52" t="str">
            <v>2283</v>
          </cell>
          <cell r="AB52" t="str">
            <v>18000</v>
          </cell>
          <cell r="AC52" t="str">
            <v>27367</v>
          </cell>
          <cell r="AD52" t="str">
            <v>15607</v>
          </cell>
          <cell r="AE52" t="str">
            <v>2910</v>
          </cell>
          <cell r="AF52" t="str">
            <v>17028</v>
          </cell>
          <cell r="AG52" t="str">
            <v>51311</v>
          </cell>
          <cell r="AH52" t="str">
            <v>12006</v>
          </cell>
          <cell r="AI52" t="str">
            <v>14017</v>
          </cell>
          <cell r="AJ52" t="str">
            <v>36954</v>
          </cell>
        </row>
        <row r="53">
          <cell r="A53">
            <v>5</v>
          </cell>
          <cell r="B53" t="str">
            <v>44400</v>
          </cell>
          <cell r="C53" t="str">
            <v>Number of columns replaced</v>
          </cell>
          <cell r="D53">
            <v>2000</v>
          </cell>
          <cell r="E53" t="str">
            <v>441</v>
          </cell>
          <cell r="F53" t="str">
            <v>334</v>
          </cell>
          <cell r="G53" t="str">
            <v>232</v>
          </cell>
          <cell r="H53" t="str">
            <v>167</v>
          </cell>
          <cell r="I53" t="str">
            <v>260</v>
          </cell>
          <cell r="J53" t="str">
            <v>46</v>
          </cell>
          <cell r="K53" t="str">
            <v>227</v>
          </cell>
          <cell r="L53" t="str">
            <v>480</v>
          </cell>
          <cell r="M53" t="str">
            <v>376</v>
          </cell>
          <cell r="N53" t="str">
            <v>23</v>
          </cell>
          <cell r="O53" t="str">
            <v>149</v>
          </cell>
          <cell r="P53" t="str">
            <v>327</v>
          </cell>
          <cell r="Q53" t="str">
            <v>80</v>
          </cell>
          <cell r="R53" t="str">
            <v>512</v>
          </cell>
          <cell r="S53" t="str">
            <v>433</v>
          </cell>
          <cell r="T53" t="str">
            <v>421</v>
          </cell>
          <cell r="U53" t="str">
            <v>367</v>
          </cell>
          <cell r="V53" t="str">
            <v>239</v>
          </cell>
          <cell r="W53" t="str">
            <v>175</v>
          </cell>
          <cell r="X53" t="str">
            <v>266</v>
          </cell>
          <cell r="Y53" t="str">
            <v>351</v>
          </cell>
          <cell r="Z53" t="str">
            <v>782</v>
          </cell>
          <cell r="AA53" t="str">
            <v>5</v>
          </cell>
          <cell r="AB53" t="str">
            <v>230</v>
          </cell>
          <cell r="AC53" t="str">
            <v>584</v>
          </cell>
          <cell r="AD53" t="str">
            <v>12</v>
          </cell>
          <cell r="AE53" t="str">
            <v>28</v>
          </cell>
          <cell r="AF53" t="str">
            <v>303</v>
          </cell>
          <cell r="AG53" t="str">
            <v>978</v>
          </cell>
          <cell r="AH53" t="str">
            <v>215</v>
          </cell>
          <cell r="AI53" t="str">
            <v>118</v>
          </cell>
          <cell r="AJ53" t="str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s___Lighting_SS_2000"/>
      <sheetName val="Transformed"/>
      <sheetName val="Figure 1a"/>
      <sheetName val="Table 1a"/>
      <sheetName val="Figure 1"/>
      <sheetName val="Table 1"/>
    </sheetNames>
    <sheetDataSet>
      <sheetData sheetId="0">
        <row r="1">
          <cell r="A1" t="str">
            <v>Indicator Number</v>
          </cell>
          <cell r="B1" t="str">
            <v>Anotation Letter</v>
          </cell>
          <cell r="C1" t="str">
            <v>Element Description</v>
          </cell>
          <cell r="D1" t="str">
            <v>Year</v>
          </cell>
          <cell r="E1" t="str">
            <v>Aberdeen City</v>
          </cell>
          <cell r="F1" t="str">
            <v>Aberdeenshire</v>
          </cell>
          <cell r="G1" t="str">
            <v>Angus</v>
          </cell>
          <cell r="H1" t="str">
            <v>Argyll &amp; Bute</v>
          </cell>
          <cell r="I1" t="str">
            <v>Clackmannanshire</v>
          </cell>
          <cell r="J1" t="str">
            <v>Dumfries &amp; Galloway</v>
          </cell>
          <cell r="K1" t="str">
            <v>Dundee City</v>
          </cell>
          <cell r="L1" t="str">
            <v>East Ayrshire</v>
          </cell>
          <cell r="M1" t="str">
            <v>East Dunbartonshire</v>
          </cell>
          <cell r="N1" t="str">
            <v>East Lothian</v>
          </cell>
          <cell r="O1" t="str">
            <v>East Renfrewshire</v>
          </cell>
          <cell r="P1" t="str">
            <v>Edinburgh, City of</v>
          </cell>
          <cell r="Q1" t="str">
            <v>Eilean Siar</v>
          </cell>
          <cell r="R1" t="str">
            <v>Falkirk</v>
          </cell>
          <cell r="S1" t="str">
            <v>Fife</v>
          </cell>
          <cell r="T1" t="str">
            <v>Glasgow City</v>
          </cell>
          <cell r="U1" t="str">
            <v>Highland</v>
          </cell>
          <cell r="V1" t="str">
            <v>Inverclyde</v>
          </cell>
          <cell r="W1" t="str">
            <v>Midlothian</v>
          </cell>
          <cell r="X1" t="str">
            <v>Moray</v>
          </cell>
          <cell r="Y1" t="str">
            <v>North Ayrshire</v>
          </cell>
          <cell r="Z1" t="str">
            <v>North Lanarkshire</v>
          </cell>
          <cell r="AA1" t="str">
            <v>Orkney Islands</v>
          </cell>
          <cell r="AB1" t="str">
            <v>Perth &amp; Kinross</v>
          </cell>
          <cell r="AC1" t="str">
            <v>Renfrewshire</v>
          </cell>
          <cell r="AD1" t="str">
            <v>Scottish Borders</v>
          </cell>
          <cell r="AE1" t="str">
            <v>Shetland Islands</v>
          </cell>
          <cell r="AF1" t="str">
            <v>South Ayrshire</v>
          </cell>
          <cell r="AG1" t="str">
            <v>South Lanarkshire</v>
          </cell>
          <cell r="AH1" t="str">
            <v>Stirling</v>
          </cell>
          <cell r="AI1" t="str">
            <v>West Dunbartonshire</v>
          </cell>
          <cell r="AJ1" t="str">
            <v>West Lothian</v>
          </cell>
        </row>
        <row r="2">
          <cell r="A2">
            <v>1</v>
          </cell>
          <cell r="B2" t="str">
            <v>40100</v>
          </cell>
          <cell r="C2" t="str">
            <v>Expenditure on structural maintenance per carriageway kilometre</v>
          </cell>
          <cell r="D2">
            <v>1999</v>
          </cell>
          <cell r="E2" t="str">
            <v>2566</v>
          </cell>
          <cell r="F2" t="str">
            <v>1442</v>
          </cell>
          <cell r="G2" t="str">
            <v>437</v>
          </cell>
          <cell r="H2" t="str">
            <v>2008</v>
          </cell>
          <cell r="I2" t="str">
            <v>2355</v>
          </cell>
          <cell r="J2" t="str">
            <v>1013</v>
          </cell>
          <cell r="K2" t="str">
            <v>2020</v>
          </cell>
          <cell r="L2" t="str">
            <v>1123</v>
          </cell>
          <cell r="M2" t="str">
            <v>3678</v>
          </cell>
          <cell r="N2" t="str">
            <v>1467</v>
          </cell>
          <cell r="O2" t="str">
            <v>2293</v>
          </cell>
          <cell r="P2" t="str">
            <v>2318</v>
          </cell>
          <cell r="Q2" t="str">
            <v>1885</v>
          </cell>
          <cell r="R2" t="str">
            <v>730</v>
          </cell>
          <cell r="S2" t="str">
            <v>889</v>
          </cell>
          <cell r="T2" t="str">
            <v>6861</v>
          </cell>
          <cell r="U2" t="str">
            <v>854</v>
          </cell>
          <cell r="V2" t="str">
            <v>2676</v>
          </cell>
          <cell r="W2" t="str">
            <v>1027</v>
          </cell>
          <cell r="X2" t="str">
            <v>446</v>
          </cell>
          <cell r="Y2" t="str">
            <v>2542</v>
          </cell>
          <cell r="Z2" t="str">
            <v>4135</v>
          </cell>
          <cell r="AA2" t="str">
            <v>2198</v>
          </cell>
          <cell r="AB2" t="str">
            <v>896</v>
          </cell>
          <cell r="AC2" t="str">
            <v>4689</v>
          </cell>
          <cell r="AD2" t="str">
            <v>1596</v>
          </cell>
          <cell r="AE2" t="str">
            <v>4164</v>
          </cell>
          <cell r="AF2" t="str">
            <v>1326</v>
          </cell>
          <cell r="AG2" t="str">
            <v>2041</v>
          </cell>
          <cell r="AH2" t="str">
            <v>1795</v>
          </cell>
          <cell r="AI2" t="str">
            <v>5996</v>
          </cell>
          <cell r="AJ2" t="str">
            <v>2171</v>
          </cell>
        </row>
        <row r="3">
          <cell r="A3">
            <v>1</v>
          </cell>
          <cell r="B3" t="str">
            <v>40400</v>
          </cell>
          <cell r="C3" t="str">
            <v>Expenditure on routine maintenance per carriageway kilometre</v>
          </cell>
          <cell r="D3">
            <v>1999</v>
          </cell>
          <cell r="E3" t="str">
            <v>3599</v>
          </cell>
          <cell r="F3" t="str">
            <v>1105</v>
          </cell>
          <cell r="G3" t="str">
            <v>1031</v>
          </cell>
          <cell r="H3" t="str">
            <v>437</v>
          </cell>
          <cell r="I3" t="str">
            <v>2662</v>
          </cell>
          <cell r="J3" t="str">
            <v>651</v>
          </cell>
          <cell r="K3" t="str">
            <v>2767</v>
          </cell>
          <cell r="L3" t="str">
            <v>1586</v>
          </cell>
          <cell r="M3" t="str">
            <v>3157</v>
          </cell>
          <cell r="N3" t="str">
            <v>794</v>
          </cell>
          <cell r="O3" t="str">
            <v>2848</v>
          </cell>
          <cell r="P3" t="str">
            <v>7079</v>
          </cell>
          <cell r="Q3" t="str">
            <v>193</v>
          </cell>
          <cell r="R3" t="str">
            <v>1719</v>
          </cell>
          <cell r="S3" t="str">
            <v>1465</v>
          </cell>
          <cell r="T3" t="str">
            <v>8837</v>
          </cell>
          <cell r="U3" t="str">
            <v>1217</v>
          </cell>
          <cell r="V3" t="str">
            <v>3528</v>
          </cell>
          <cell r="W3" t="str">
            <v>2314</v>
          </cell>
          <cell r="X3" t="str">
            <v>829</v>
          </cell>
          <cell r="Y3" t="str">
            <v>1747</v>
          </cell>
          <cell r="Z3" t="str">
            <v>1992</v>
          </cell>
          <cell r="AA3" t="str">
            <v>360</v>
          </cell>
          <cell r="AB3" t="str">
            <v>1757</v>
          </cell>
          <cell r="AC3" t="str">
            <v>5701</v>
          </cell>
          <cell r="AD3" t="str">
            <v>359</v>
          </cell>
          <cell r="AE3" t="str">
            <v>943</v>
          </cell>
          <cell r="AF3" t="str">
            <v>2921</v>
          </cell>
          <cell r="AG3" t="str">
            <v>3605</v>
          </cell>
          <cell r="AH3" t="str">
            <v>1669</v>
          </cell>
          <cell r="AI3" t="str">
            <v>3248</v>
          </cell>
          <cell r="AJ3" t="str">
            <v>4221</v>
          </cell>
        </row>
        <row r="4">
          <cell r="A4">
            <v>1</v>
          </cell>
          <cell r="B4" t="str">
            <v>40700</v>
          </cell>
          <cell r="C4" t="str">
            <v>Expenditure on winter maintenance per carriageway kilometre</v>
          </cell>
          <cell r="D4">
            <v>1999</v>
          </cell>
          <cell r="E4" t="str">
            <v>2066</v>
          </cell>
          <cell r="F4" t="str">
            <v>880</v>
          </cell>
          <cell r="G4" t="str">
            <v>745</v>
          </cell>
          <cell r="H4" t="str">
            <v>732</v>
          </cell>
          <cell r="I4" t="str">
            <v>1428</v>
          </cell>
          <cell r="J4" t="str">
            <v>267</v>
          </cell>
          <cell r="K4" t="str">
            <v>1305</v>
          </cell>
          <cell r="L4" t="str">
            <v>1113</v>
          </cell>
          <cell r="M4" t="str">
            <v>1414</v>
          </cell>
          <cell r="N4" t="str">
            <v>859</v>
          </cell>
          <cell r="O4" t="str">
            <v>1162</v>
          </cell>
          <cell r="P4" t="str">
            <v>1154</v>
          </cell>
          <cell r="Q4" t="str">
            <v>908</v>
          </cell>
          <cell r="R4" t="str">
            <v>1328</v>
          </cell>
          <cell r="S4" t="str">
            <v>988</v>
          </cell>
          <cell r="T4" t="str">
            <v>1316</v>
          </cell>
          <cell r="U4" t="str">
            <v>1111</v>
          </cell>
          <cell r="V4" t="str">
            <v>818</v>
          </cell>
          <cell r="W4" t="str">
            <v>1620</v>
          </cell>
          <cell r="X4" t="str">
            <v>909</v>
          </cell>
          <cell r="Y4" t="str">
            <v>670</v>
          </cell>
          <cell r="Z4" t="str">
            <v>2162</v>
          </cell>
          <cell r="AA4" t="str">
            <v>618</v>
          </cell>
          <cell r="AB4" t="str">
            <v>1081</v>
          </cell>
          <cell r="AC4" t="str">
            <v>1414</v>
          </cell>
          <cell r="AD4" t="str">
            <v>681</v>
          </cell>
          <cell r="AE4" t="str">
            <v>1030</v>
          </cell>
          <cell r="AF4" t="str">
            <v>721</v>
          </cell>
          <cell r="AG4" t="str">
            <v>1997</v>
          </cell>
          <cell r="AH4" t="str">
            <v>1592</v>
          </cell>
          <cell r="AI4" t="str">
            <v>1629</v>
          </cell>
          <cell r="AJ4" t="str">
            <v>1904</v>
          </cell>
        </row>
        <row r="5">
          <cell r="A5">
            <v>1</v>
          </cell>
          <cell r="B5" t="str">
            <v>41000</v>
          </cell>
          <cell r="C5" t="str">
            <v>Expenditure on maintenance surveys and inspections per carriageway kilometre</v>
          </cell>
          <cell r="D5">
            <v>1999</v>
          </cell>
          <cell r="E5" t="str">
            <v>31</v>
          </cell>
          <cell r="F5" t="str">
            <v>49</v>
          </cell>
          <cell r="G5" t="str">
            <v>109</v>
          </cell>
          <cell r="H5" t="str">
            <v>106</v>
          </cell>
          <cell r="I5" t="str">
            <v>353</v>
          </cell>
          <cell r="J5" t="str">
            <v>60</v>
          </cell>
          <cell r="K5" t="str">
            <v>86</v>
          </cell>
          <cell r="L5" t="str">
            <v>40</v>
          </cell>
          <cell r="M5" t="str">
            <v>193</v>
          </cell>
          <cell r="N5" t="str">
            <v>57</v>
          </cell>
          <cell r="O5" t="str">
            <v>351</v>
          </cell>
          <cell r="P5" t="str">
            <v>1159</v>
          </cell>
          <cell r="Q5" t="str">
            <v>30</v>
          </cell>
          <cell r="R5" t="str">
            <v>52</v>
          </cell>
          <cell r="S5" t="str">
            <v>262</v>
          </cell>
          <cell r="T5" t="str">
            <v>202</v>
          </cell>
          <cell r="U5" t="str">
            <v>14</v>
          </cell>
          <cell r="V5" t="str">
            <v>50</v>
          </cell>
          <cell r="W5" t="str">
            <v>222</v>
          </cell>
          <cell r="X5" t="str">
            <v>44</v>
          </cell>
          <cell r="Y5" t="str">
            <v>125</v>
          </cell>
          <cell r="Z5" t="str">
            <v>1</v>
          </cell>
          <cell r="AA5" t="str">
            <v>1</v>
          </cell>
          <cell r="AB5" t="str">
            <v>102</v>
          </cell>
          <cell r="AC5" t="str">
            <v>71</v>
          </cell>
          <cell r="AD5" t="str">
            <v>29</v>
          </cell>
          <cell r="AE5" t="str">
            <v>94</v>
          </cell>
          <cell r="AF5" t="str">
            <v>57</v>
          </cell>
          <cell r="AG5" t="str">
            <v>137</v>
          </cell>
          <cell r="AH5" t="str">
            <v>27</v>
          </cell>
          <cell r="AI5" t="str">
            <v>238</v>
          </cell>
          <cell r="AJ5" t="str">
            <v>63</v>
          </cell>
        </row>
        <row r="6">
          <cell r="A6">
            <v>1</v>
          </cell>
          <cell r="B6" t="str">
            <v>41300</v>
          </cell>
          <cell r="C6" t="str">
            <v>Total expenditure on maintenance per carriageway kilometre</v>
          </cell>
          <cell r="D6">
            <v>1999</v>
          </cell>
          <cell r="E6" t="str">
            <v>8262</v>
          </cell>
          <cell r="F6" t="str">
            <v>3476</v>
          </cell>
          <cell r="G6" t="str">
            <v>2322</v>
          </cell>
          <cell r="H6" t="str">
            <v>3283</v>
          </cell>
          <cell r="I6" t="str">
            <v>6798</v>
          </cell>
          <cell r="J6" t="str">
            <v>1991</v>
          </cell>
          <cell r="K6" t="str">
            <v>6178</v>
          </cell>
          <cell r="L6" t="str">
            <v>3862</v>
          </cell>
          <cell r="M6" t="str">
            <v>8442</v>
          </cell>
          <cell r="N6" t="str">
            <v>3177</v>
          </cell>
          <cell r="O6" t="str">
            <v>6654</v>
          </cell>
          <cell r="P6" t="str">
            <v>11710</v>
          </cell>
          <cell r="Q6" t="str">
            <v>3016</v>
          </cell>
          <cell r="R6" t="str">
            <v>3829</v>
          </cell>
          <cell r="S6" t="str">
            <v>3604</v>
          </cell>
          <cell r="T6" t="str">
            <v>17216</v>
          </cell>
          <cell r="U6" t="str">
            <v>3196</v>
          </cell>
          <cell r="V6" t="str">
            <v>7072</v>
          </cell>
          <cell r="W6" t="str">
            <v>5183</v>
          </cell>
          <cell r="X6" t="str">
            <v>2228</v>
          </cell>
          <cell r="Y6" t="str">
            <v>5084</v>
          </cell>
          <cell r="Z6" t="str">
            <v>8290</v>
          </cell>
          <cell r="AA6" t="str">
            <v>3177</v>
          </cell>
          <cell r="AB6" t="str">
            <v>3836</v>
          </cell>
          <cell r="AC6" t="str">
            <v>11875</v>
          </cell>
          <cell r="AD6" t="str">
            <v>2665</v>
          </cell>
          <cell r="AE6" t="str">
            <v>6231</v>
          </cell>
          <cell r="AF6" t="str">
            <v>5025</v>
          </cell>
          <cell r="AG6" t="str">
            <v>7780</v>
          </cell>
          <cell r="AH6" t="str">
            <v>5083</v>
          </cell>
          <cell r="AI6" t="str">
            <v>11111</v>
          </cell>
          <cell r="AJ6" t="str">
            <v>8359</v>
          </cell>
        </row>
        <row r="7">
          <cell r="A7">
            <v>2</v>
          </cell>
          <cell r="B7" t="str">
            <v>41400</v>
          </cell>
          <cell r="C7" t="str">
            <v>Percentage of road network resurfaced</v>
          </cell>
          <cell r="D7">
            <v>1999</v>
          </cell>
          <cell r="E7" t="str">
            <v>1.3</v>
          </cell>
          <cell r="F7" t="str">
            <v>1</v>
          </cell>
          <cell r="G7" t="str">
            <v>0.3</v>
          </cell>
          <cell r="H7" t="str">
            <v>0.8</v>
          </cell>
          <cell r="I7" t="str">
            <v>0.4</v>
          </cell>
          <cell r="J7" t="str">
            <v>1</v>
          </cell>
          <cell r="K7" t="str">
            <v>0.5</v>
          </cell>
          <cell r="L7" t="str">
            <v>1</v>
          </cell>
          <cell r="M7" t="str">
            <v>1.5</v>
          </cell>
          <cell r="N7" t="str">
            <v>0.8</v>
          </cell>
          <cell r="O7" t="str">
            <v>1.2</v>
          </cell>
          <cell r="P7" t="str">
            <v>0.4</v>
          </cell>
          <cell r="Q7" t="str">
            <v>2</v>
          </cell>
          <cell r="R7" t="str">
            <v>0.5</v>
          </cell>
          <cell r="S7" t="str">
            <v>0.6</v>
          </cell>
          <cell r="T7" t="str">
            <v>1.8</v>
          </cell>
          <cell r="U7" t="str">
            <v>1.3</v>
          </cell>
          <cell r="V7" t="str">
            <v>0.7</v>
          </cell>
          <cell r="W7" t="str">
            <v>1</v>
          </cell>
          <cell r="X7" t="str">
            <v>1.5</v>
          </cell>
          <cell r="Y7" t="str">
            <v>0.7</v>
          </cell>
          <cell r="Z7" t="str">
            <v>0.9</v>
          </cell>
          <cell r="AA7" t="str">
            <v>4</v>
          </cell>
          <cell r="AB7" t="str">
            <v>1.1</v>
          </cell>
          <cell r="AC7" t="str">
            <v>1.3</v>
          </cell>
          <cell r="AD7" t="str">
            <v>0.4</v>
          </cell>
          <cell r="AE7" t="str">
            <v>2.1</v>
          </cell>
          <cell r="AF7" t="str">
            <v>0.3</v>
          </cell>
          <cell r="AG7" t="str">
            <v>0.6</v>
          </cell>
          <cell r="AH7" t="str">
            <v>0.8</v>
          </cell>
          <cell r="AI7" t="str">
            <v>2.9</v>
          </cell>
          <cell r="AJ7" t="str">
            <v>0.4</v>
          </cell>
        </row>
        <row r="8">
          <cell r="A8">
            <v>2</v>
          </cell>
          <cell r="B8" t="str">
            <v>41500</v>
          </cell>
          <cell r="C8" t="str">
            <v>Percentage of road network surface dressed</v>
          </cell>
          <cell r="D8">
            <v>1999</v>
          </cell>
          <cell r="E8" t="str">
            <v>1.2</v>
          </cell>
          <cell r="F8" t="str">
            <v>5</v>
          </cell>
          <cell r="G8" t="str">
            <v>1.7</v>
          </cell>
          <cell r="H8" t="str">
            <v>4.1</v>
          </cell>
          <cell r="I8" t="str">
            <v>2.1</v>
          </cell>
          <cell r="J8" t="str">
            <v>3.5</v>
          </cell>
          <cell r="K8" t="str">
            <v>0.8</v>
          </cell>
          <cell r="L8" t="str">
            <v>1</v>
          </cell>
          <cell r="M8" t="str">
            <v>0.4</v>
          </cell>
          <cell r="N8" t="str">
            <v>1.3</v>
          </cell>
          <cell r="O8" t="str">
            <v>1</v>
          </cell>
          <cell r="P8" t="str">
            <v>0</v>
          </cell>
          <cell r="Q8" t="str">
            <v>5.5</v>
          </cell>
          <cell r="R8" t="str">
            <v>2</v>
          </cell>
          <cell r="S8" t="str">
            <v>2</v>
          </cell>
          <cell r="T8" t="str">
            <v>1</v>
          </cell>
          <cell r="U8" t="str">
            <v>8.5</v>
          </cell>
          <cell r="V8" t="str">
            <v>0.3</v>
          </cell>
          <cell r="W8" t="str">
            <v>1.2</v>
          </cell>
          <cell r="X8" t="str">
            <v>2.2</v>
          </cell>
          <cell r="Y8" t="str">
            <v>2.1</v>
          </cell>
          <cell r="Z8" t="str">
            <v>0</v>
          </cell>
          <cell r="AA8" t="str">
            <v>9.5</v>
          </cell>
          <cell r="AB8" t="str">
            <v>1.8</v>
          </cell>
          <cell r="AC8" t="str">
            <v>0.5</v>
          </cell>
          <cell r="AD8" t="str">
            <v>4.5</v>
          </cell>
          <cell r="AE8" t="str">
            <v>11.1</v>
          </cell>
          <cell r="AF8" t="str">
            <v>7.1</v>
          </cell>
          <cell r="AG8" t="str">
            <v>1.4</v>
          </cell>
          <cell r="AH8" t="str">
            <v>0.5</v>
          </cell>
          <cell r="AI8" t="str">
            <v>2</v>
          </cell>
          <cell r="AJ8" t="str">
            <v>2.4</v>
          </cell>
        </row>
        <row r="9">
          <cell r="A9">
            <v>2</v>
          </cell>
          <cell r="B9" t="str">
            <v>41600</v>
          </cell>
          <cell r="C9" t="str">
            <v>Percentage of road network surfaced or redressed</v>
          </cell>
          <cell r="D9">
            <v>1999</v>
          </cell>
          <cell r="E9" t="str">
            <v>2.5</v>
          </cell>
          <cell r="F9" t="str">
            <v>6</v>
          </cell>
          <cell r="G9" t="str">
            <v>2</v>
          </cell>
          <cell r="H9" t="str">
            <v>4.9</v>
          </cell>
          <cell r="I9" t="str">
            <v>2.5</v>
          </cell>
          <cell r="J9" t="str">
            <v>4.5</v>
          </cell>
          <cell r="K9" t="str">
            <v>1.3</v>
          </cell>
          <cell r="L9" t="str">
            <v>2</v>
          </cell>
          <cell r="M9" t="str">
            <v>1.9</v>
          </cell>
          <cell r="N9" t="str">
            <v>2.1</v>
          </cell>
          <cell r="O9" t="str">
            <v>2.2</v>
          </cell>
          <cell r="P9" t="str">
            <v>0.4</v>
          </cell>
          <cell r="Q9" t="str">
            <v>7.5</v>
          </cell>
          <cell r="R9" t="str">
            <v>2.5</v>
          </cell>
          <cell r="S9" t="str">
            <v>2.6</v>
          </cell>
          <cell r="T9" t="str">
            <v>2.8</v>
          </cell>
          <cell r="U9" t="str">
            <v>9.8</v>
          </cell>
          <cell r="V9" t="str">
            <v>1</v>
          </cell>
          <cell r="W9" t="str">
            <v>2.2</v>
          </cell>
          <cell r="X9" t="str">
            <v>3.7</v>
          </cell>
          <cell r="Y9" t="str">
            <v>2.8</v>
          </cell>
          <cell r="Z9" t="str">
            <v>0.9</v>
          </cell>
          <cell r="AA9" t="str">
            <v>13.5</v>
          </cell>
          <cell r="AB9" t="str">
            <v>2.9</v>
          </cell>
          <cell r="AC9" t="str">
            <v>1.8</v>
          </cell>
          <cell r="AD9" t="str">
            <v>4.9</v>
          </cell>
          <cell r="AE9" t="str">
            <v>13.2</v>
          </cell>
          <cell r="AF9" t="str">
            <v>7.4</v>
          </cell>
          <cell r="AG9" t="str">
            <v>2</v>
          </cell>
          <cell r="AH9" t="str">
            <v>1.3</v>
          </cell>
          <cell r="AI9" t="str">
            <v>4.9</v>
          </cell>
          <cell r="AJ9" t="str">
            <v>2.8</v>
          </cell>
        </row>
        <row r="10">
          <cell r="A10">
            <v>3</v>
          </cell>
          <cell r="B10" t="str">
            <v>41700</v>
          </cell>
          <cell r="C10" t="str">
            <v>Target time for sole or most urgent category of traffic light repairs</v>
          </cell>
          <cell r="D10">
            <v>1999</v>
          </cell>
          <cell r="E10" t="str">
            <v>48</v>
          </cell>
          <cell r="F10" t="str">
            <v>48</v>
          </cell>
          <cell r="G10" t="str">
            <v>96</v>
          </cell>
          <cell r="H10" t="str">
            <v>48</v>
          </cell>
          <cell r="I10" t="str">
            <v>27</v>
          </cell>
          <cell r="J10" t="str">
            <v>6</v>
          </cell>
          <cell r="K10" t="str">
            <v>48</v>
          </cell>
          <cell r="L10" t="str">
            <v>6</v>
          </cell>
          <cell r="M10" t="str">
            <v>48</v>
          </cell>
          <cell r="N10" t="str">
            <v>24</v>
          </cell>
          <cell r="O10" t="str">
            <v>48</v>
          </cell>
          <cell r="P10" t="str">
            <v>20</v>
          </cell>
          <cell r="Q10" t="str">
            <v>2</v>
          </cell>
          <cell r="R10" t="str">
            <v>48</v>
          </cell>
          <cell r="S10" t="str">
            <v>48</v>
          </cell>
          <cell r="T10" t="str">
            <v>6</v>
          </cell>
          <cell r="U10" t="str">
            <v>3</v>
          </cell>
          <cell r="V10" t="str">
            <v>6</v>
          </cell>
          <cell r="W10" t="str">
            <v>48</v>
          </cell>
          <cell r="X10" t="str">
            <v>2</v>
          </cell>
          <cell r="Y10" t="str">
            <v>20</v>
          </cell>
          <cell r="Z10" t="str">
            <v>20</v>
          </cell>
          <cell r="AA10" t="str">
            <v>--No Service--</v>
          </cell>
          <cell r="AB10" t="str">
            <v>48</v>
          </cell>
          <cell r="AC10" t="str">
            <v>6</v>
          </cell>
          <cell r="AD10" t="str">
            <v>24</v>
          </cell>
          <cell r="AE10" t="str">
            <v>24</v>
          </cell>
          <cell r="AF10" t="str">
            <v>12</v>
          </cell>
          <cell r="AG10" t="str">
            <v>20</v>
          </cell>
          <cell r="AH10" t="str">
            <v>72</v>
          </cell>
          <cell r="AI10" t="str">
            <v>4</v>
          </cell>
          <cell r="AJ10" t="str">
            <v>24</v>
          </cell>
        </row>
        <row r="11">
          <cell r="A11">
            <v>3</v>
          </cell>
          <cell r="B11" t="str">
            <v>41800</v>
          </cell>
          <cell r="C11" t="str">
            <v>Average repair time for sole or most urgent category of traffic light repairs</v>
          </cell>
          <cell r="D11">
            <v>1999</v>
          </cell>
          <cell r="E11" t="str">
            <v>1</v>
          </cell>
          <cell r="F11" t="str">
            <v>1</v>
          </cell>
          <cell r="G11" t="str">
            <v>28</v>
          </cell>
          <cell r="H11" t="str">
            <v>25</v>
          </cell>
          <cell r="I11" t="str">
            <v>6</v>
          </cell>
          <cell r="J11" t="str">
            <v>18</v>
          </cell>
          <cell r="K11" t="str">
            <v>7</v>
          </cell>
          <cell r="L11" t="str">
            <v>7</v>
          </cell>
          <cell r="M11" t="str">
            <v>39</v>
          </cell>
          <cell r="N11" t="str">
            <v>22</v>
          </cell>
          <cell r="O11" t="str">
            <v>47</v>
          </cell>
          <cell r="P11" t="str">
            <v>12</v>
          </cell>
          <cell r="Q11" t="str">
            <v>0</v>
          </cell>
          <cell r="R11" t="str">
            <v>25</v>
          </cell>
          <cell r="S11" t="str">
            <v>43</v>
          </cell>
          <cell r="T11" t="str">
            <v>4</v>
          </cell>
          <cell r="U11" t="str">
            <v>4</v>
          </cell>
          <cell r="V11" t="str">
            <v>5</v>
          </cell>
          <cell r="W11" t="str">
            <v>7</v>
          </cell>
          <cell r="X11" t="str">
            <v>7</v>
          </cell>
          <cell r="Y11" t="str">
            <v>13</v>
          </cell>
          <cell r="Z11" t="str">
            <v>16</v>
          </cell>
          <cell r="AA11" t="str">
            <v>--No Service--</v>
          </cell>
          <cell r="AB11" t="str">
            <v>33</v>
          </cell>
          <cell r="AC11" t="str">
            <v>6</v>
          </cell>
          <cell r="AD11" t="str">
            <v>22</v>
          </cell>
          <cell r="AE11" t="str">
            <v>24</v>
          </cell>
          <cell r="AF11" t="str">
            <v>8</v>
          </cell>
          <cell r="AG11" t="str">
            <v>24</v>
          </cell>
          <cell r="AH11" t="str">
            <v>7</v>
          </cell>
          <cell r="AI11" t="str">
            <v>5</v>
          </cell>
          <cell r="AJ11" t="str">
            <v>16</v>
          </cell>
        </row>
        <row r="12">
          <cell r="A12">
            <v>3</v>
          </cell>
          <cell r="B12" t="str">
            <v>41900</v>
          </cell>
          <cell r="C12" t="str">
            <v>Number of completed repairs in the sole or most urgent category of repairs to traffic lights</v>
          </cell>
          <cell r="D12">
            <v>1999</v>
          </cell>
          <cell r="E12" t="str">
            <v>1374</v>
          </cell>
          <cell r="F12" t="str">
            <v>53</v>
          </cell>
          <cell r="G12" t="str">
            <v>179</v>
          </cell>
          <cell r="H12" t="str">
            <v>19</v>
          </cell>
          <cell r="I12" t="str">
            <v>13</v>
          </cell>
          <cell r="J12" t="str">
            <v>96</v>
          </cell>
          <cell r="K12" t="str">
            <v>227</v>
          </cell>
          <cell r="L12" t="str">
            <v>22</v>
          </cell>
          <cell r="M12" t="str">
            <v>139</v>
          </cell>
          <cell r="N12" t="str">
            <v>27</v>
          </cell>
          <cell r="O12" t="str">
            <v>219</v>
          </cell>
          <cell r="P12" t="str">
            <v>1913</v>
          </cell>
          <cell r="Q12" t="str">
            <v>23</v>
          </cell>
          <cell r="R12" t="str">
            <v>177</v>
          </cell>
          <cell r="S12" t="str">
            <v>327</v>
          </cell>
          <cell r="T12" t="str">
            <v>236</v>
          </cell>
          <cell r="U12" t="str">
            <v>176</v>
          </cell>
          <cell r="V12" t="str">
            <v>27</v>
          </cell>
          <cell r="W12" t="str">
            <v>54</v>
          </cell>
          <cell r="X12" t="str">
            <v>35</v>
          </cell>
          <cell r="Y12" t="str">
            <v>177</v>
          </cell>
          <cell r="Z12" t="str">
            <v>1131</v>
          </cell>
          <cell r="AA12" t="str">
            <v>--No Service--</v>
          </cell>
          <cell r="AB12" t="str">
            <v>350</v>
          </cell>
          <cell r="AC12" t="str">
            <v>90</v>
          </cell>
          <cell r="AD12" t="str">
            <v>27</v>
          </cell>
          <cell r="AE12" t="str">
            <v>15</v>
          </cell>
          <cell r="AF12" t="str">
            <v>204</v>
          </cell>
          <cell r="AG12" t="str">
            <v>643</v>
          </cell>
          <cell r="AH12" t="str">
            <v>50</v>
          </cell>
          <cell r="AI12" t="str">
            <v>73</v>
          </cell>
          <cell r="AJ12" t="str">
            <v>94</v>
          </cell>
        </row>
        <row r="13">
          <cell r="A13">
            <v>3</v>
          </cell>
          <cell r="B13" t="str">
            <v>42000</v>
          </cell>
          <cell r="C13" t="str">
            <v>Target time for second most urgent category of traffic light repairs</v>
          </cell>
          <cell r="D13">
            <v>1999</v>
          </cell>
          <cell r="E13" t="str">
            <v>--No Service--</v>
          </cell>
          <cell r="F13" t="str">
            <v>--No Service--</v>
          </cell>
          <cell r="G13" t="str">
            <v>--No Service--</v>
          </cell>
          <cell r="H13" t="str">
            <v>--No Service--</v>
          </cell>
          <cell r="I13" t="str">
            <v>--No Service--</v>
          </cell>
          <cell r="J13" t="str">
            <v>30</v>
          </cell>
          <cell r="K13" t="str">
            <v>--No Service--</v>
          </cell>
          <cell r="L13" t="str">
            <v>20</v>
          </cell>
          <cell r="M13" t="str">
            <v>72</v>
          </cell>
          <cell r="N13" t="str">
            <v>48</v>
          </cell>
          <cell r="O13" t="str">
            <v>--No Service--</v>
          </cell>
          <cell r="P13" t="str">
            <v>--No Service--</v>
          </cell>
          <cell r="Q13" t="str">
            <v>--No Service--</v>
          </cell>
          <cell r="R13" t="str">
            <v>--No Service--</v>
          </cell>
          <cell r="S13" t="str">
            <v>--No Service--</v>
          </cell>
          <cell r="T13" t="str">
            <v>20</v>
          </cell>
          <cell r="U13" t="str">
            <v>--No Service--</v>
          </cell>
          <cell r="V13" t="str">
            <v>20</v>
          </cell>
          <cell r="W13" t="str">
            <v>--No Service--</v>
          </cell>
          <cell r="X13" t="str">
            <v>24</v>
          </cell>
          <cell r="Y13" t="str">
            <v>--No Service--</v>
          </cell>
          <cell r="Z13" t="str">
            <v>--No Service--</v>
          </cell>
          <cell r="AA13" t="str">
            <v>--No Service--</v>
          </cell>
          <cell r="AB13" t="str">
            <v>--No Service--</v>
          </cell>
          <cell r="AC13" t="str">
            <v>20</v>
          </cell>
          <cell r="AD13" t="str">
            <v>--No Service--</v>
          </cell>
          <cell r="AE13" t="str">
            <v>--No Service--</v>
          </cell>
          <cell r="AF13" t="str">
            <v>--No Service--</v>
          </cell>
          <cell r="AG13" t="str">
            <v>--No Service--</v>
          </cell>
          <cell r="AH13" t="str">
            <v>--No Service--</v>
          </cell>
          <cell r="AI13" t="str">
            <v>24</v>
          </cell>
          <cell r="AJ13" t="str">
            <v>--No Service--</v>
          </cell>
        </row>
        <row r="14">
          <cell r="A14">
            <v>3</v>
          </cell>
          <cell r="B14" t="str">
            <v>42100</v>
          </cell>
          <cell r="C14" t="str">
            <v>Average repair time for second most urgent category of traffic light repairs</v>
          </cell>
          <cell r="D14">
            <v>1999</v>
          </cell>
          <cell r="E14" t="str">
            <v>--No Service--</v>
          </cell>
          <cell r="F14" t="str">
            <v>--No Service--</v>
          </cell>
          <cell r="G14" t="str">
            <v>--No Service--</v>
          </cell>
          <cell r="H14" t="str">
            <v>--No Service--</v>
          </cell>
          <cell r="I14" t="str">
            <v>--No Service--</v>
          </cell>
          <cell r="J14" t="str">
            <v>147</v>
          </cell>
          <cell r="K14" t="str">
            <v>--No Service--</v>
          </cell>
          <cell r="L14" t="str">
            <v>22</v>
          </cell>
          <cell r="M14" t="str">
            <v>106</v>
          </cell>
          <cell r="N14" t="str">
            <v>9</v>
          </cell>
          <cell r="O14" t="str">
            <v>--No Service--</v>
          </cell>
          <cell r="P14" t="str">
            <v>--No Service--</v>
          </cell>
          <cell r="Q14" t="str">
            <v>--No Service--</v>
          </cell>
          <cell r="R14" t="str">
            <v>--No Service--</v>
          </cell>
          <cell r="S14" t="str">
            <v>--No Service--</v>
          </cell>
          <cell r="T14" t="str">
            <v>6</v>
          </cell>
          <cell r="U14" t="str">
            <v>--No Service--</v>
          </cell>
          <cell r="V14" t="str">
            <v>10</v>
          </cell>
          <cell r="W14" t="str">
            <v>--No Service--</v>
          </cell>
          <cell r="X14" t="str">
            <v>7</v>
          </cell>
          <cell r="Y14" t="str">
            <v>--No Service--</v>
          </cell>
          <cell r="Z14" t="str">
            <v>--No Service--</v>
          </cell>
          <cell r="AA14" t="str">
            <v>--No Service--</v>
          </cell>
          <cell r="AB14" t="str">
            <v>--No Service--</v>
          </cell>
          <cell r="AC14" t="str">
            <v>17</v>
          </cell>
          <cell r="AD14" t="str">
            <v>--No Service--</v>
          </cell>
          <cell r="AE14" t="str">
            <v>--No Service--</v>
          </cell>
          <cell r="AF14" t="str">
            <v>--No Service--</v>
          </cell>
          <cell r="AG14" t="str">
            <v>--No Service--</v>
          </cell>
          <cell r="AH14" t="str">
            <v>--No Service--</v>
          </cell>
          <cell r="AI14" t="str">
            <v>50</v>
          </cell>
          <cell r="AJ14" t="str">
            <v>--No Service--</v>
          </cell>
        </row>
        <row r="15">
          <cell r="A15">
            <v>3</v>
          </cell>
          <cell r="B15" t="str">
            <v>42200</v>
          </cell>
          <cell r="C15" t="str">
            <v>Number of completed repairs in the second most urgent category of repairs to traffic lights</v>
          </cell>
          <cell r="D15">
            <v>1999</v>
          </cell>
          <cell r="E15" t="str">
            <v>--No Service--</v>
          </cell>
          <cell r="F15" t="str">
            <v>--No Service--</v>
          </cell>
          <cell r="G15" t="str">
            <v>--No Service--</v>
          </cell>
          <cell r="H15" t="str">
            <v>--No Service--</v>
          </cell>
          <cell r="I15" t="str">
            <v>--No Service--</v>
          </cell>
          <cell r="J15" t="str">
            <v>10</v>
          </cell>
          <cell r="K15" t="str">
            <v>--No Service--</v>
          </cell>
          <cell r="L15" t="str">
            <v>140</v>
          </cell>
          <cell r="M15" t="str">
            <v>227</v>
          </cell>
          <cell r="N15" t="str">
            <v>41</v>
          </cell>
          <cell r="O15" t="str">
            <v>--No Service--</v>
          </cell>
          <cell r="P15" t="str">
            <v>--No Service--</v>
          </cell>
          <cell r="Q15" t="str">
            <v>--No Service--</v>
          </cell>
          <cell r="R15" t="str">
            <v>--No Service--</v>
          </cell>
          <cell r="S15" t="str">
            <v>--No Service--</v>
          </cell>
          <cell r="T15" t="str">
            <v>2417</v>
          </cell>
          <cell r="U15" t="str">
            <v>--No Service--</v>
          </cell>
          <cell r="V15" t="str">
            <v>14</v>
          </cell>
          <cell r="W15" t="str">
            <v>--No Service--</v>
          </cell>
          <cell r="X15" t="str">
            <v>4</v>
          </cell>
          <cell r="Y15" t="str">
            <v>--No Service--</v>
          </cell>
          <cell r="Z15" t="str">
            <v>--No Service--</v>
          </cell>
          <cell r="AA15" t="str">
            <v>--No Service--</v>
          </cell>
          <cell r="AB15" t="str">
            <v>--No Service--</v>
          </cell>
          <cell r="AC15" t="str">
            <v>523</v>
          </cell>
          <cell r="AD15" t="str">
            <v>--No Service--</v>
          </cell>
          <cell r="AE15" t="str">
            <v>--No Service--</v>
          </cell>
          <cell r="AF15" t="str">
            <v>--No Service--</v>
          </cell>
          <cell r="AG15" t="str">
            <v>--No Service--</v>
          </cell>
          <cell r="AH15" t="str">
            <v>--No Service--</v>
          </cell>
          <cell r="AI15" t="str">
            <v>489</v>
          </cell>
          <cell r="AJ15" t="str">
            <v>--No Service--</v>
          </cell>
        </row>
        <row r="16">
          <cell r="A16">
            <v>3</v>
          </cell>
          <cell r="B16" t="str">
            <v>42300</v>
          </cell>
          <cell r="C16" t="str">
            <v>Target time for third most urgent category of traffic light repairs</v>
          </cell>
          <cell r="D16">
            <v>1999</v>
          </cell>
          <cell r="E16" t="str">
            <v>--No Service--</v>
          </cell>
          <cell r="F16" t="str">
            <v>--No Service--</v>
          </cell>
          <cell r="G16" t="str">
            <v>--No Service--</v>
          </cell>
          <cell r="H16" t="str">
            <v>--No Service--</v>
          </cell>
          <cell r="I16" t="str">
            <v>--No Service--</v>
          </cell>
          <cell r="J16" t="str">
            <v>0</v>
          </cell>
          <cell r="K16" t="str">
            <v>--No Service--</v>
          </cell>
          <cell r="L16" t="str">
            <v>--No Service--</v>
          </cell>
          <cell r="M16" t="str">
            <v>--No Service--</v>
          </cell>
          <cell r="N16" t="str">
            <v>--No Service--</v>
          </cell>
          <cell r="O16" t="str">
            <v>--No Service--</v>
          </cell>
          <cell r="P16" t="str">
            <v>--No Service--</v>
          </cell>
          <cell r="Q16" t="str">
            <v>--No Service--</v>
          </cell>
          <cell r="R16" t="str">
            <v>--No Service--</v>
          </cell>
          <cell r="S16" t="str">
            <v>--No Service--</v>
          </cell>
          <cell r="T16" t="str">
            <v>--No Service--</v>
          </cell>
          <cell r="U16" t="str">
            <v>--No Service--</v>
          </cell>
          <cell r="V16" t="str">
            <v>--No Service--</v>
          </cell>
          <cell r="W16" t="str">
            <v>--No Service--</v>
          </cell>
          <cell r="X16" t="str">
            <v>36</v>
          </cell>
          <cell r="Y16" t="str">
            <v>--No Service--</v>
          </cell>
          <cell r="Z16" t="str">
            <v>--No Service--</v>
          </cell>
          <cell r="AA16" t="str">
            <v>--No Service--</v>
          </cell>
          <cell r="AB16" t="str">
            <v>--No Service--</v>
          </cell>
          <cell r="AC16" t="str">
            <v>--No Service--</v>
          </cell>
          <cell r="AD16" t="str">
            <v>--No Service--</v>
          </cell>
          <cell r="AE16" t="str">
            <v>--No Service--</v>
          </cell>
          <cell r="AF16" t="str">
            <v>--No Service--</v>
          </cell>
          <cell r="AG16" t="str">
            <v>--No Service--</v>
          </cell>
          <cell r="AH16" t="str">
            <v>--No Service--</v>
          </cell>
          <cell r="AI16" t="str">
            <v>--No Service--</v>
          </cell>
          <cell r="AJ16" t="str">
            <v>--No Service--</v>
          </cell>
        </row>
        <row r="17">
          <cell r="A17">
            <v>3</v>
          </cell>
          <cell r="B17" t="str">
            <v>42400</v>
          </cell>
          <cell r="C17" t="str">
            <v>Average repair time for third most urgent category of traffic light repairs</v>
          </cell>
          <cell r="D17">
            <v>1999</v>
          </cell>
          <cell r="E17" t="str">
            <v>--No Service--</v>
          </cell>
          <cell r="F17" t="str">
            <v>--No Service--</v>
          </cell>
          <cell r="G17" t="str">
            <v>--No Service--</v>
          </cell>
          <cell r="H17" t="str">
            <v>--No Service--</v>
          </cell>
          <cell r="I17" t="str">
            <v>--No Service--</v>
          </cell>
          <cell r="J17" t="str">
            <v>0</v>
          </cell>
          <cell r="K17" t="str">
            <v>--No Service--</v>
          </cell>
          <cell r="L17" t="str">
            <v>--No Service--</v>
          </cell>
          <cell r="M17" t="str">
            <v>--No Service--</v>
          </cell>
          <cell r="N17" t="str">
            <v>--No Service--</v>
          </cell>
          <cell r="O17" t="str">
            <v>--No Service--</v>
          </cell>
          <cell r="P17" t="str">
            <v>--No Service--</v>
          </cell>
          <cell r="Q17" t="str">
            <v>--No Service--</v>
          </cell>
          <cell r="R17" t="str">
            <v>--No Service--</v>
          </cell>
          <cell r="S17" t="str">
            <v>--No Service--</v>
          </cell>
          <cell r="T17" t="str">
            <v>--No Service--</v>
          </cell>
          <cell r="U17" t="str">
            <v>--No Service--</v>
          </cell>
          <cell r="V17" t="str">
            <v>--No Service--</v>
          </cell>
          <cell r="W17" t="str">
            <v>--No Service--</v>
          </cell>
          <cell r="X17" t="str">
            <v>24</v>
          </cell>
          <cell r="Y17" t="str">
            <v>--No Service--</v>
          </cell>
          <cell r="Z17" t="str">
            <v>--No Service--</v>
          </cell>
          <cell r="AA17" t="str">
            <v>--No Service--</v>
          </cell>
          <cell r="AB17" t="str">
            <v>--No Service--</v>
          </cell>
          <cell r="AC17" t="str">
            <v>--No Service--</v>
          </cell>
          <cell r="AD17" t="str">
            <v>--No Service--</v>
          </cell>
          <cell r="AE17" t="str">
            <v>--No Service--</v>
          </cell>
          <cell r="AF17" t="str">
            <v>--No Service--</v>
          </cell>
          <cell r="AG17" t="str">
            <v>--No Service--</v>
          </cell>
          <cell r="AH17" t="str">
            <v>--No Service--</v>
          </cell>
          <cell r="AI17" t="str">
            <v>--No Service--</v>
          </cell>
          <cell r="AJ17" t="str">
            <v>--No Service--</v>
          </cell>
        </row>
        <row r="18">
          <cell r="A18">
            <v>3</v>
          </cell>
          <cell r="B18" t="str">
            <v>42500</v>
          </cell>
          <cell r="C18" t="str">
            <v>Number of completed repairs in the third most urgent category of repairs to traffic lights</v>
          </cell>
          <cell r="D18">
            <v>1999</v>
          </cell>
          <cell r="E18" t="str">
            <v>--No Service--</v>
          </cell>
          <cell r="F18" t="str">
            <v>--No Service--</v>
          </cell>
          <cell r="G18" t="str">
            <v>--No Service--</v>
          </cell>
          <cell r="H18" t="str">
            <v>--No Service--</v>
          </cell>
          <cell r="I18" t="str">
            <v>--No Service--</v>
          </cell>
          <cell r="J18" t="str">
            <v>0</v>
          </cell>
          <cell r="K18" t="str">
            <v>--No Service--</v>
          </cell>
          <cell r="L18" t="str">
            <v>--No Service--</v>
          </cell>
          <cell r="M18" t="str">
            <v>--No Service--</v>
          </cell>
          <cell r="N18" t="str">
            <v>--No Service--</v>
          </cell>
          <cell r="O18" t="str">
            <v>--No Service--</v>
          </cell>
          <cell r="P18" t="str">
            <v>--No Service--</v>
          </cell>
          <cell r="Q18" t="str">
            <v>--No Service--</v>
          </cell>
          <cell r="R18" t="str">
            <v>--No Service--</v>
          </cell>
          <cell r="S18" t="str">
            <v>--No Service--</v>
          </cell>
          <cell r="T18" t="str">
            <v>--No Service--</v>
          </cell>
          <cell r="U18" t="str">
            <v>--No Service--</v>
          </cell>
          <cell r="V18" t="str">
            <v>--No Service--</v>
          </cell>
          <cell r="W18" t="str">
            <v>--No Service--</v>
          </cell>
          <cell r="X18" t="str">
            <v>325</v>
          </cell>
          <cell r="Y18" t="str">
            <v>--No Service--</v>
          </cell>
          <cell r="Z18" t="str">
            <v>--No Service--</v>
          </cell>
          <cell r="AA18" t="str">
            <v>--No Service--</v>
          </cell>
          <cell r="AB18" t="str">
            <v>--No Service--</v>
          </cell>
          <cell r="AC18" t="str">
            <v>--No Service--</v>
          </cell>
          <cell r="AD18" t="str">
            <v>--No Service--</v>
          </cell>
          <cell r="AE18" t="str">
            <v>--No Service--</v>
          </cell>
          <cell r="AF18" t="str">
            <v>--No Service--</v>
          </cell>
          <cell r="AG18" t="str">
            <v>--No Service--</v>
          </cell>
          <cell r="AH18" t="str">
            <v>--No Service--</v>
          </cell>
          <cell r="AI18" t="str">
            <v>--No Service--</v>
          </cell>
          <cell r="AJ18" t="str">
            <v>--No Service--</v>
          </cell>
        </row>
        <row r="19">
          <cell r="A19">
            <v>3</v>
          </cell>
          <cell r="B19" t="str">
            <v>42600</v>
          </cell>
          <cell r="C19" t="str">
            <v>Percentage of all traffic light repairs completed within 48 hours</v>
          </cell>
          <cell r="D19">
            <v>1999</v>
          </cell>
          <cell r="E19" t="str">
            <v>96</v>
          </cell>
          <cell r="F19" t="str">
            <v>92</v>
          </cell>
          <cell r="G19" t="str">
            <v>87</v>
          </cell>
          <cell r="H19" t="str">
            <v>74</v>
          </cell>
          <cell r="I19" t="str">
            <v>100</v>
          </cell>
          <cell r="J19" t="str">
            <v>72</v>
          </cell>
          <cell r="K19" t="str">
            <v>100</v>
          </cell>
          <cell r="L19" t="str">
            <v>54</v>
          </cell>
          <cell r="M19" t="str">
            <v>55</v>
          </cell>
          <cell r="N19" t="str">
            <v>94</v>
          </cell>
          <cell r="O19" t="str">
            <v>79</v>
          </cell>
          <cell r="P19" t="str">
            <v>88</v>
          </cell>
          <cell r="Q19" t="str">
            <v>100</v>
          </cell>
          <cell r="R19" t="str">
            <v>95</v>
          </cell>
          <cell r="S19" t="str">
            <v>72</v>
          </cell>
          <cell r="T19" t="str">
            <v>69</v>
          </cell>
          <cell r="U19" t="str">
            <v>97</v>
          </cell>
          <cell r="V19" t="str">
            <v>100</v>
          </cell>
          <cell r="W19" t="str">
            <v>98</v>
          </cell>
          <cell r="X19" t="str">
            <v>49</v>
          </cell>
          <cell r="Y19" t="str">
            <v>81</v>
          </cell>
          <cell r="Z19" t="str">
            <v>75</v>
          </cell>
          <cell r="AA19" t="str">
            <v>--No Service--</v>
          </cell>
          <cell r="AB19" t="str">
            <v>79</v>
          </cell>
          <cell r="AC19" t="str">
            <v>93</v>
          </cell>
          <cell r="AD19" t="str">
            <v>85</v>
          </cell>
          <cell r="AE19" t="str">
            <v>93</v>
          </cell>
          <cell r="AF19" t="str">
            <v>81</v>
          </cell>
          <cell r="AG19" t="str">
            <v>88</v>
          </cell>
          <cell r="AH19" t="str">
            <v>100</v>
          </cell>
          <cell r="AI19" t="str">
            <v>80</v>
          </cell>
          <cell r="AJ19" t="str">
            <v>94</v>
          </cell>
        </row>
        <row r="20">
          <cell r="A20">
            <v>4</v>
          </cell>
          <cell r="B20" t="str">
            <v>42800</v>
          </cell>
          <cell r="C20" t="str">
            <v>Target time for the sole or most urgent category of street light repairs</v>
          </cell>
          <cell r="D20">
            <v>1999</v>
          </cell>
          <cell r="E20" t="str">
            <v>7</v>
          </cell>
          <cell r="F20" t="str">
            <v>7</v>
          </cell>
          <cell r="G20" t="str">
            <v>5</v>
          </cell>
          <cell r="H20" t="str">
            <v>5</v>
          </cell>
          <cell r="I20" t="str">
            <v>5</v>
          </cell>
          <cell r="J20" t="str">
            <v>1</v>
          </cell>
          <cell r="K20" t="str">
            <v>7</v>
          </cell>
          <cell r="L20" t="str">
            <v>4</v>
          </cell>
          <cell r="M20" t="str">
            <v>4</v>
          </cell>
          <cell r="N20" t="str">
            <v>--Not Reported--</v>
          </cell>
          <cell r="O20" t="str">
            <v>7</v>
          </cell>
          <cell r="P20" t="str">
            <v>7</v>
          </cell>
          <cell r="Q20" t="str">
            <v>1</v>
          </cell>
          <cell r="R20" t="str">
            <v>5</v>
          </cell>
          <cell r="S20" t="str">
            <v>7</v>
          </cell>
          <cell r="T20" t="str">
            <v>6</v>
          </cell>
          <cell r="U20" t="str">
            <v>5</v>
          </cell>
          <cell r="V20" t="str">
            <v>5</v>
          </cell>
          <cell r="W20" t="str">
            <v>7</v>
          </cell>
          <cell r="X20" t="str">
            <v>7 hours</v>
          </cell>
          <cell r="Y20" t="str">
            <v>3</v>
          </cell>
          <cell r="Z20" t="str">
            <v>7</v>
          </cell>
          <cell r="AA20" t="str">
            <v>5</v>
          </cell>
          <cell r="AB20" t="str">
            <v>5</v>
          </cell>
          <cell r="AC20" t="str">
            <v>6</v>
          </cell>
          <cell r="AD20" t="str">
            <v>5</v>
          </cell>
          <cell r="AE20" t="str">
            <v>1</v>
          </cell>
          <cell r="AF20" t="str">
            <v>4</v>
          </cell>
          <cell r="AG20" t="str">
            <v>2</v>
          </cell>
          <cell r="AH20" t="str">
            <v>5</v>
          </cell>
          <cell r="AI20" t="str">
            <v>3</v>
          </cell>
          <cell r="AJ20" t="str">
            <v>7</v>
          </cell>
        </row>
        <row r="21">
          <cell r="A21">
            <v>4</v>
          </cell>
          <cell r="B21" t="str">
            <v>42900</v>
          </cell>
          <cell r="C21" t="str">
            <v>Average repair time for the sole or most urgent category of street light repairs</v>
          </cell>
          <cell r="D21">
            <v>1999</v>
          </cell>
          <cell r="E21" t="str">
            <v>7</v>
          </cell>
          <cell r="F21" t="str">
            <v>6</v>
          </cell>
          <cell r="G21" t="str">
            <v>3</v>
          </cell>
          <cell r="H21" t="str">
            <v>4</v>
          </cell>
          <cell r="I21" t="str">
            <v>6</v>
          </cell>
          <cell r="J21" t="str">
            <v>1</v>
          </cell>
          <cell r="K21" t="str">
            <v>3</v>
          </cell>
          <cell r="L21" t="str">
            <v>3</v>
          </cell>
          <cell r="M21" t="str">
            <v>4</v>
          </cell>
          <cell r="N21" t="str">
            <v>--Not Reported--</v>
          </cell>
          <cell r="O21" t="str">
            <v>3</v>
          </cell>
          <cell r="P21" t="str">
            <v>4</v>
          </cell>
          <cell r="Q21" t="str">
            <v>1</v>
          </cell>
          <cell r="R21" t="str">
            <v>3</v>
          </cell>
          <cell r="S21" t="str">
            <v>4</v>
          </cell>
          <cell r="T21" t="str">
            <v>4</v>
          </cell>
          <cell r="U21" t="str">
            <v>3</v>
          </cell>
          <cell r="V21" t="str">
            <v>9</v>
          </cell>
          <cell r="W21" t="str">
            <v>3</v>
          </cell>
          <cell r="X21" t="str">
            <v>8 hours</v>
          </cell>
          <cell r="Y21" t="str">
            <v>4</v>
          </cell>
          <cell r="Z21" t="str">
            <v>5</v>
          </cell>
          <cell r="AA21" t="str">
            <v>3</v>
          </cell>
          <cell r="AB21" t="str">
            <v>2</v>
          </cell>
          <cell r="AC21" t="str">
            <v>3</v>
          </cell>
          <cell r="AD21" t="str">
            <v>3</v>
          </cell>
          <cell r="AE21" t="str">
            <v>1</v>
          </cell>
          <cell r="AF21" t="str">
            <v>3</v>
          </cell>
          <cell r="AG21" t="str">
            <v>2</v>
          </cell>
          <cell r="AH21" t="str">
            <v>4</v>
          </cell>
          <cell r="AI21" t="str">
            <v>4</v>
          </cell>
          <cell r="AJ21" t="str">
            <v>6</v>
          </cell>
        </row>
        <row r="22">
          <cell r="A22">
            <v>4</v>
          </cell>
          <cell r="B22" t="str">
            <v>43000</v>
          </cell>
          <cell r="C22" t="str">
            <v>Number of completed repairs in the sole or most urgent category of repairs to street lights</v>
          </cell>
          <cell r="D22">
            <v>1999</v>
          </cell>
          <cell r="E22" t="str">
            <v>11846</v>
          </cell>
          <cell r="F22" t="str">
            <v>8233</v>
          </cell>
          <cell r="G22" t="str">
            <v>4763</v>
          </cell>
          <cell r="H22" t="str">
            <v>2822</v>
          </cell>
          <cell r="I22" t="str">
            <v>2362</v>
          </cell>
          <cell r="J22" t="str">
            <v>420</v>
          </cell>
          <cell r="K22" t="str">
            <v>7997</v>
          </cell>
          <cell r="L22" t="str">
            <v>3106</v>
          </cell>
          <cell r="M22" t="str">
            <v>3028</v>
          </cell>
          <cell r="N22" t="str">
            <v>--Not Reported--</v>
          </cell>
          <cell r="O22" t="str">
            <v>2714</v>
          </cell>
          <cell r="P22" t="str">
            <v>12264</v>
          </cell>
          <cell r="Q22" t="str">
            <v>99</v>
          </cell>
          <cell r="R22" t="str">
            <v>6833</v>
          </cell>
          <cell r="S22" t="str">
            <v>16517</v>
          </cell>
          <cell r="T22" t="str">
            <v>27039</v>
          </cell>
          <cell r="U22" t="str">
            <v>9326</v>
          </cell>
          <cell r="V22" t="str">
            <v>2711</v>
          </cell>
          <cell r="W22" t="str">
            <v>1112</v>
          </cell>
          <cell r="X22" t="str">
            <v>73</v>
          </cell>
          <cell r="Y22" t="str">
            <v>5053</v>
          </cell>
          <cell r="Z22" t="str">
            <v>11895</v>
          </cell>
          <cell r="AA22" t="str">
            <v>100</v>
          </cell>
          <cell r="AB22" t="str">
            <v>3843</v>
          </cell>
          <cell r="AC22" t="str">
            <v>13590</v>
          </cell>
          <cell r="AD22" t="str">
            <v>5704</v>
          </cell>
          <cell r="AE22" t="str">
            <v>10</v>
          </cell>
          <cell r="AF22" t="str">
            <v>2345</v>
          </cell>
          <cell r="AG22" t="str">
            <v>9472</v>
          </cell>
          <cell r="AH22" t="str">
            <v>1337</v>
          </cell>
          <cell r="AI22" t="str">
            <v>3125</v>
          </cell>
          <cell r="AJ22" t="str">
            <v>11931</v>
          </cell>
        </row>
        <row r="23">
          <cell r="A23">
            <v>4</v>
          </cell>
          <cell r="B23" t="str">
            <v>43100</v>
          </cell>
          <cell r="C23" t="str">
            <v>Target time for the second most urgent category of street light repairs</v>
          </cell>
          <cell r="D23">
            <v>1999</v>
          </cell>
          <cell r="E23" t="str">
            <v>--No Service--</v>
          </cell>
          <cell r="F23" t="str">
            <v>--No Service--</v>
          </cell>
          <cell r="G23" t="str">
            <v>--No Service--</v>
          </cell>
          <cell r="H23" t="str">
            <v>--No Service--</v>
          </cell>
          <cell r="I23" t="str">
            <v>--No Service--</v>
          </cell>
          <cell r="J23" t="str">
            <v>10</v>
          </cell>
          <cell r="K23" t="str">
            <v>--No Service--</v>
          </cell>
          <cell r="L23" t="str">
            <v>--No Service--</v>
          </cell>
          <cell r="M23" t="str">
            <v>--No Service--</v>
          </cell>
          <cell r="N23" t="str">
            <v>--Not Reported--</v>
          </cell>
          <cell r="O23" t="str">
            <v>--No Service--</v>
          </cell>
          <cell r="P23" t="str">
            <v>--No Service--</v>
          </cell>
          <cell r="Q23" t="str">
            <v>4</v>
          </cell>
          <cell r="R23" t="str">
            <v>--No Service--</v>
          </cell>
          <cell r="S23" t="str">
            <v>--No Service--</v>
          </cell>
          <cell r="T23" t="str">
            <v>--No Service--</v>
          </cell>
          <cell r="U23" t="str">
            <v>--No Service--</v>
          </cell>
          <cell r="V23" t="str">
            <v>--No Service--</v>
          </cell>
          <cell r="W23" t="str">
            <v>--No Service--</v>
          </cell>
          <cell r="X23" t="str">
            <v>24 hours</v>
          </cell>
          <cell r="Y23" t="str">
            <v>--No Service--</v>
          </cell>
          <cell r="Z23" t="str">
            <v>--No Service--</v>
          </cell>
          <cell r="AA23" t="str">
            <v>21</v>
          </cell>
          <cell r="AB23" t="str">
            <v>10</v>
          </cell>
          <cell r="AC23" t="str">
            <v>--No Service--</v>
          </cell>
          <cell r="AD23" t="str">
            <v>--No Service--</v>
          </cell>
          <cell r="AE23" t="str">
            <v>3</v>
          </cell>
          <cell r="AF23" t="str">
            <v>--No Service--</v>
          </cell>
          <cell r="AG23" t="str">
            <v>--No Service--</v>
          </cell>
          <cell r="AH23" t="str">
            <v>--No Service--</v>
          </cell>
          <cell r="AI23" t="str">
            <v>--No Service--</v>
          </cell>
          <cell r="AJ23" t="str">
            <v>--No Service--</v>
          </cell>
        </row>
        <row r="24">
          <cell r="A24">
            <v>4</v>
          </cell>
          <cell r="B24" t="str">
            <v>43200</v>
          </cell>
          <cell r="C24" t="str">
            <v>Average repair time for the second most urgent category of street light repairs</v>
          </cell>
          <cell r="D24">
            <v>1999</v>
          </cell>
          <cell r="E24" t="str">
            <v>--No Service--</v>
          </cell>
          <cell r="F24" t="str">
            <v>--No Service--</v>
          </cell>
          <cell r="G24" t="str">
            <v>--No Service--</v>
          </cell>
          <cell r="H24" t="str">
            <v>--No Service--</v>
          </cell>
          <cell r="I24" t="str">
            <v>--No Service--</v>
          </cell>
          <cell r="J24" t="str">
            <v>5</v>
          </cell>
          <cell r="K24" t="str">
            <v>--No Service--</v>
          </cell>
          <cell r="L24" t="str">
            <v>--No Service--</v>
          </cell>
          <cell r="M24" t="str">
            <v>--No Service--</v>
          </cell>
          <cell r="N24" t="str">
            <v>--Not Reported--</v>
          </cell>
          <cell r="O24" t="str">
            <v>--No Service--</v>
          </cell>
          <cell r="P24" t="str">
            <v>--No Service--</v>
          </cell>
          <cell r="Q24" t="str">
            <v>4</v>
          </cell>
          <cell r="R24" t="str">
            <v>--No Service--</v>
          </cell>
          <cell r="S24" t="str">
            <v>--No Service--</v>
          </cell>
          <cell r="T24" t="str">
            <v>--No Service--</v>
          </cell>
          <cell r="U24" t="str">
            <v>--No Service--</v>
          </cell>
          <cell r="V24" t="str">
            <v>--No Service--</v>
          </cell>
          <cell r="W24" t="str">
            <v>--No Service--</v>
          </cell>
          <cell r="X24" t="str">
            <v>8 hours</v>
          </cell>
          <cell r="Y24" t="str">
            <v>--No Service--</v>
          </cell>
          <cell r="Z24" t="str">
            <v>--No Service--</v>
          </cell>
          <cell r="AA24" t="str">
            <v>6</v>
          </cell>
          <cell r="AB24" t="str">
            <v>3</v>
          </cell>
          <cell r="AC24" t="str">
            <v>--No Service--</v>
          </cell>
          <cell r="AD24" t="str">
            <v>--No Service--</v>
          </cell>
          <cell r="AE24" t="str">
            <v>2</v>
          </cell>
          <cell r="AF24" t="str">
            <v>--No Service--</v>
          </cell>
          <cell r="AG24" t="str">
            <v>--No Service--</v>
          </cell>
          <cell r="AH24" t="str">
            <v>--No Service--</v>
          </cell>
          <cell r="AI24" t="str">
            <v>--No Service--</v>
          </cell>
          <cell r="AJ24" t="str">
            <v>--No Service--</v>
          </cell>
        </row>
        <row r="25">
          <cell r="A25">
            <v>4</v>
          </cell>
          <cell r="B25" t="str">
            <v>43300</v>
          </cell>
          <cell r="C25" t="str">
            <v>Number of completed repairs in the second most urgent category of repairs to street lights</v>
          </cell>
          <cell r="D25">
            <v>1999</v>
          </cell>
          <cell r="E25" t="str">
            <v>--No Service--</v>
          </cell>
          <cell r="F25" t="str">
            <v>--No Service--</v>
          </cell>
          <cell r="G25" t="str">
            <v>--No Service--</v>
          </cell>
          <cell r="H25" t="str">
            <v>--No Service--</v>
          </cell>
          <cell r="I25" t="str">
            <v>--No Service--</v>
          </cell>
          <cell r="J25" t="str">
            <v>7386</v>
          </cell>
          <cell r="K25" t="str">
            <v>--No Service--</v>
          </cell>
          <cell r="L25" t="str">
            <v>--No Service--</v>
          </cell>
          <cell r="M25" t="str">
            <v>--No Service--</v>
          </cell>
          <cell r="N25" t="str">
            <v>--Not Reported--</v>
          </cell>
          <cell r="O25" t="str">
            <v>--No Service--</v>
          </cell>
          <cell r="P25" t="str">
            <v>--No Service--</v>
          </cell>
          <cell r="Q25" t="str">
            <v>134</v>
          </cell>
          <cell r="R25" t="str">
            <v>--No Service--</v>
          </cell>
          <cell r="S25" t="str">
            <v>--No Service--</v>
          </cell>
          <cell r="T25" t="str">
            <v>--No Service--</v>
          </cell>
          <cell r="U25" t="str">
            <v>--No Service--</v>
          </cell>
          <cell r="V25" t="str">
            <v>--No Service--</v>
          </cell>
          <cell r="W25" t="str">
            <v>--No Service--</v>
          </cell>
          <cell r="X25" t="str">
            <v>81</v>
          </cell>
          <cell r="Y25" t="str">
            <v>--No Service--</v>
          </cell>
          <cell r="Z25" t="str">
            <v>--No Service--</v>
          </cell>
          <cell r="AA25" t="str">
            <v>670</v>
          </cell>
          <cell r="AB25" t="str">
            <v>2122</v>
          </cell>
          <cell r="AC25" t="str">
            <v>--No Service--</v>
          </cell>
          <cell r="AD25" t="str">
            <v>--No Service--</v>
          </cell>
          <cell r="AE25" t="str">
            <v>39</v>
          </cell>
          <cell r="AF25" t="str">
            <v>--No Service--</v>
          </cell>
          <cell r="AG25" t="str">
            <v>--No Service--</v>
          </cell>
          <cell r="AH25" t="str">
            <v>--No Service--</v>
          </cell>
          <cell r="AI25" t="str">
            <v>--No Service--</v>
          </cell>
          <cell r="AJ25" t="str">
            <v>--No Service--</v>
          </cell>
        </row>
        <row r="26">
          <cell r="A26">
            <v>4</v>
          </cell>
          <cell r="B26" t="str">
            <v>43400</v>
          </cell>
          <cell r="C26" t="str">
            <v>Target time for the third most urgent category of street light repairs</v>
          </cell>
          <cell r="D26">
            <v>1999</v>
          </cell>
          <cell r="E26" t="str">
            <v>--No Service--</v>
          </cell>
          <cell r="F26" t="str">
            <v>--No Service--</v>
          </cell>
          <cell r="G26" t="str">
            <v>--No Service--</v>
          </cell>
          <cell r="H26" t="str">
            <v>--No Service--</v>
          </cell>
          <cell r="I26" t="str">
            <v>--No Service--</v>
          </cell>
          <cell r="J26" t="str">
            <v>0</v>
          </cell>
          <cell r="K26" t="str">
            <v>--No Service--</v>
          </cell>
          <cell r="L26" t="str">
            <v>--No Service--</v>
          </cell>
          <cell r="M26" t="str">
            <v>--No Service--</v>
          </cell>
          <cell r="N26" t="str">
            <v>--Not Reported--</v>
          </cell>
          <cell r="O26" t="str">
            <v>--No Service--</v>
          </cell>
          <cell r="P26" t="str">
            <v>--No Service--</v>
          </cell>
          <cell r="Q26" t="str">
            <v>7</v>
          </cell>
          <cell r="R26" t="str">
            <v>--No Service--</v>
          </cell>
          <cell r="S26" t="str">
            <v>--No Service--</v>
          </cell>
          <cell r="T26" t="str">
            <v>--No Service--</v>
          </cell>
          <cell r="U26" t="str">
            <v>--No Service--</v>
          </cell>
          <cell r="V26" t="str">
            <v>--No Service--</v>
          </cell>
          <cell r="W26" t="str">
            <v>--No Service--</v>
          </cell>
          <cell r="X26" t="str">
            <v>5 working days</v>
          </cell>
          <cell r="Y26" t="str">
            <v>--No Service--</v>
          </cell>
          <cell r="Z26" t="str">
            <v>--No Service--</v>
          </cell>
          <cell r="AA26" t="str">
            <v>--No Service--</v>
          </cell>
          <cell r="AB26" t="str">
            <v>--No Service--</v>
          </cell>
          <cell r="AC26" t="str">
            <v>--No Service--</v>
          </cell>
          <cell r="AD26" t="str">
            <v>--No Service--</v>
          </cell>
          <cell r="AE26" t="str">
            <v>14</v>
          </cell>
          <cell r="AF26" t="str">
            <v>--No Service--</v>
          </cell>
          <cell r="AG26" t="str">
            <v>--No Service--</v>
          </cell>
          <cell r="AH26" t="str">
            <v>--No Service--</v>
          </cell>
          <cell r="AI26" t="str">
            <v>--No Service--</v>
          </cell>
          <cell r="AJ26" t="str">
            <v>--No Service--</v>
          </cell>
        </row>
        <row r="27">
          <cell r="A27">
            <v>4</v>
          </cell>
          <cell r="B27" t="str">
            <v>43500</v>
          </cell>
          <cell r="C27" t="str">
            <v>Average repair time for the third most urgent category of street light repairs</v>
          </cell>
          <cell r="D27">
            <v>1999</v>
          </cell>
          <cell r="E27" t="str">
            <v>--No Service--</v>
          </cell>
          <cell r="F27" t="str">
            <v>--No Service--</v>
          </cell>
          <cell r="G27" t="str">
            <v>--No Service--</v>
          </cell>
          <cell r="H27" t="str">
            <v>--No Service--</v>
          </cell>
          <cell r="I27" t="str">
            <v>--No Service--</v>
          </cell>
          <cell r="J27" t="str">
            <v>0</v>
          </cell>
          <cell r="K27" t="str">
            <v>--No Service--</v>
          </cell>
          <cell r="L27" t="str">
            <v>--No Service--</v>
          </cell>
          <cell r="M27" t="str">
            <v>--No Service--</v>
          </cell>
          <cell r="N27" t="str">
            <v>--Not Reported--</v>
          </cell>
          <cell r="O27" t="str">
            <v>--No Service--</v>
          </cell>
          <cell r="P27" t="str">
            <v>--No Service--</v>
          </cell>
          <cell r="Q27" t="str">
            <v>7</v>
          </cell>
          <cell r="R27" t="str">
            <v>--No Service--</v>
          </cell>
          <cell r="S27" t="str">
            <v>--No Service--</v>
          </cell>
          <cell r="T27" t="str">
            <v>--No Service--</v>
          </cell>
          <cell r="U27" t="str">
            <v>--No Service--</v>
          </cell>
          <cell r="V27" t="str">
            <v>--No Service--</v>
          </cell>
          <cell r="W27" t="str">
            <v>--No Service--</v>
          </cell>
          <cell r="X27" t="str">
            <v>3 working days</v>
          </cell>
          <cell r="Y27" t="str">
            <v>--No Service--</v>
          </cell>
          <cell r="Z27" t="str">
            <v>--No Service--</v>
          </cell>
          <cell r="AA27" t="str">
            <v>--No Service--</v>
          </cell>
          <cell r="AB27" t="str">
            <v>--No Service--</v>
          </cell>
          <cell r="AC27" t="str">
            <v>--No Service--</v>
          </cell>
          <cell r="AD27" t="str">
            <v>--No Service--</v>
          </cell>
          <cell r="AE27" t="str">
            <v>5</v>
          </cell>
          <cell r="AF27" t="str">
            <v>--No Service--</v>
          </cell>
          <cell r="AG27" t="str">
            <v>--No Service--</v>
          </cell>
          <cell r="AH27" t="str">
            <v>--No Service--</v>
          </cell>
          <cell r="AI27" t="str">
            <v>--No Service--</v>
          </cell>
          <cell r="AJ27" t="str">
            <v>--No Service--</v>
          </cell>
        </row>
        <row r="28">
          <cell r="A28">
            <v>4</v>
          </cell>
          <cell r="B28" t="str">
            <v>43600</v>
          </cell>
          <cell r="C28" t="str">
            <v>Number of completed repairs in the third most urgent category of repairs to street lights</v>
          </cell>
          <cell r="D28">
            <v>1999</v>
          </cell>
          <cell r="E28" t="str">
            <v>--No Service--</v>
          </cell>
          <cell r="F28" t="str">
            <v>--No Service--</v>
          </cell>
          <cell r="G28" t="str">
            <v>--No Service--</v>
          </cell>
          <cell r="H28" t="str">
            <v>--No Service--</v>
          </cell>
          <cell r="I28" t="str">
            <v>--No Service--</v>
          </cell>
          <cell r="J28" t="str">
            <v>0</v>
          </cell>
          <cell r="K28" t="str">
            <v>--No Service--</v>
          </cell>
          <cell r="L28" t="str">
            <v>--No Service--</v>
          </cell>
          <cell r="M28" t="str">
            <v>--No Service--</v>
          </cell>
          <cell r="N28" t="str">
            <v>--Not Reported--</v>
          </cell>
          <cell r="O28" t="str">
            <v>--No Service--</v>
          </cell>
          <cell r="P28" t="str">
            <v>--No Service--</v>
          </cell>
          <cell r="Q28" t="str">
            <v>277</v>
          </cell>
          <cell r="R28" t="str">
            <v>--No Service--</v>
          </cell>
          <cell r="S28" t="str">
            <v>--No Service--</v>
          </cell>
          <cell r="T28" t="str">
            <v>--No Service--</v>
          </cell>
          <cell r="U28" t="str">
            <v>--No Service--</v>
          </cell>
          <cell r="V28" t="str">
            <v>--No Service--</v>
          </cell>
          <cell r="W28" t="str">
            <v>--No Service--</v>
          </cell>
          <cell r="X28" t="str">
            <v>3401</v>
          </cell>
          <cell r="Y28" t="str">
            <v>--No Service--</v>
          </cell>
          <cell r="Z28" t="str">
            <v>--No Service--</v>
          </cell>
          <cell r="AA28" t="str">
            <v>--No Service--</v>
          </cell>
          <cell r="AB28" t="str">
            <v>--No Service--</v>
          </cell>
          <cell r="AC28" t="str">
            <v>--No Service--</v>
          </cell>
          <cell r="AD28" t="str">
            <v>--No Service--</v>
          </cell>
          <cell r="AE28" t="str">
            <v>84</v>
          </cell>
          <cell r="AF28" t="str">
            <v>--No Service--</v>
          </cell>
          <cell r="AG28" t="str">
            <v>--No Service--</v>
          </cell>
          <cell r="AH28" t="str">
            <v>--No Service--</v>
          </cell>
          <cell r="AI28" t="str">
            <v>--No Service--</v>
          </cell>
          <cell r="AJ28" t="str">
            <v>--No Service--</v>
          </cell>
        </row>
        <row r="29">
          <cell r="A29">
            <v>4</v>
          </cell>
          <cell r="B29" t="str">
            <v>43700</v>
          </cell>
          <cell r="C29" t="str">
            <v>Percentage of all street light repairs completed within 7 days</v>
          </cell>
          <cell r="D29">
            <v>1999</v>
          </cell>
          <cell r="E29" t="str">
            <v>73</v>
          </cell>
          <cell r="F29" t="str">
            <v>82</v>
          </cell>
          <cell r="G29" t="str">
            <v>91</v>
          </cell>
          <cell r="H29" t="str">
            <v>87</v>
          </cell>
          <cell r="I29" t="str">
            <v>75</v>
          </cell>
          <cell r="J29" t="str">
            <v>82</v>
          </cell>
          <cell r="K29" t="str">
            <v>93</v>
          </cell>
          <cell r="L29" t="str">
            <v>96</v>
          </cell>
          <cell r="M29" t="str">
            <v>90</v>
          </cell>
          <cell r="N29" t="str">
            <v>--Not Reported--</v>
          </cell>
          <cell r="O29" t="str">
            <v>97</v>
          </cell>
          <cell r="P29" t="str">
            <v>87</v>
          </cell>
          <cell r="Q29" t="str">
            <v>84</v>
          </cell>
          <cell r="R29" t="str">
            <v>96</v>
          </cell>
          <cell r="S29" t="str">
            <v>84</v>
          </cell>
          <cell r="T29" t="str">
            <v>95</v>
          </cell>
          <cell r="U29" t="str">
            <v>97</v>
          </cell>
          <cell r="V29" t="str">
            <v>71</v>
          </cell>
          <cell r="W29" t="str">
            <v>93</v>
          </cell>
          <cell r="X29" t="str">
            <v>98</v>
          </cell>
          <cell r="Y29" t="str">
            <v>94</v>
          </cell>
          <cell r="Z29" t="str">
            <v>93</v>
          </cell>
          <cell r="AA29" t="str">
            <v>78</v>
          </cell>
          <cell r="AB29" t="str">
            <v>98</v>
          </cell>
          <cell r="AC29" t="str">
            <v>87</v>
          </cell>
          <cell r="AD29" t="str">
            <v>92</v>
          </cell>
          <cell r="AE29" t="str">
            <v>86</v>
          </cell>
          <cell r="AF29" t="str">
            <v>93</v>
          </cell>
          <cell r="AG29" t="str">
            <v>99</v>
          </cell>
          <cell r="AH29" t="str">
            <v>79</v>
          </cell>
          <cell r="AI29" t="str">
            <v>91</v>
          </cell>
          <cell r="AJ29" t="str">
            <v>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Analysis Menu"/>
      <sheetName val="Return Log"/>
      <sheetName val="Document Request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Table for section 9.5 -"/>
      <sheetName val="Section 10"/>
      <sheetName val="Section 11"/>
      <sheetName val="Section 12"/>
      <sheetName val="Section 13"/>
      <sheetName val="Section 14"/>
      <sheetName val="Section 15"/>
      <sheetName val="Section 16"/>
      <sheetName val="Section 17"/>
      <sheetName val="Section 18"/>
      <sheetName val="Checks"/>
      <sheetName val="Q1.4"/>
      <sheetName val="Q1.5"/>
      <sheetName val="Q1.6"/>
      <sheetName val="Q1.7"/>
      <sheetName val="Q2.5"/>
      <sheetName val="2.7"/>
      <sheetName val="Q2.8"/>
      <sheetName val="Q2.15"/>
      <sheetName val="Q.4.1 - 4.18"/>
      <sheetName val="Q4.1 Table 2"/>
      <sheetName val="Q4.1 Table"/>
      <sheetName val="Q6.8 - 6.9"/>
      <sheetName val="Q.7.1 - 7.5"/>
      <sheetName val="10.1 graph"/>
      <sheetName val="Operational cost per M2 graoh"/>
      <sheetName val="Operational Assets minus dud da"/>
      <sheetName val="Property cost per m2"/>
      <sheetName val="Q10.1 - 10.3"/>
      <sheetName val="Q10.12 Cl req spending v actual"/>
      <sheetName val="Q10.12 Req'd Maintenance costs"/>
      <sheetName val="Q10.4 - 10.17"/>
      <sheetName val="Section 12 -Analysis"/>
      <sheetName val="Q13.1 "/>
      <sheetName val="Q13.1  (sorted)"/>
      <sheetName val="Q14.1"/>
      <sheetName val="Q14.1 (graph - sorted)"/>
      <sheetName val="Condition data (IFS) (2)"/>
      <sheetName val="Section 14 (IFS)"/>
      <sheetName val="Q.15.1"/>
      <sheetName val="Q.15.1 (graph - sorted)"/>
      <sheetName val="Q.17.1"/>
      <sheetName val="PIA"/>
      <sheetName val="Maintenance Backlog(in exhibits"/>
      <sheetName val="PI B"/>
      <sheetName val="Building Type Other"/>
      <sheetName val="Building Type Other Calcs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General information"/>
      <sheetName val="Contract information"/>
      <sheetName val="Staffing information"/>
      <sheetName val="Activity information"/>
      <sheetName val="Quality information"/>
      <sheetName val="Names"/>
      <sheetName val="Chief Executive sign off"/>
      <sheetName val="OMNI"/>
    </sheetNames>
    <sheetDataSet>
      <sheetData sheetId="6">
        <row r="4">
          <cell r="M4" t="str">
            <v>Yes</v>
          </cell>
        </row>
        <row r="5">
          <cell r="M5" t="str">
            <v>No</v>
          </cell>
        </row>
        <row r="6">
          <cell r="M6" t="str">
            <v>Do not know</v>
          </cell>
        </row>
        <row r="7">
          <cell r="M7" t="str">
            <v>Not applicable</v>
          </cell>
        </row>
        <row r="8">
          <cell r="M8" t="str">
            <v>Other - explain in comments box</v>
          </cell>
        </row>
        <row r="9">
          <cell r="M9" t="str">
            <v>Please select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0.7109375" style="0" customWidth="1"/>
    <col min="2" max="7" width="15.7109375" style="0" customWidth="1"/>
    <col min="10" max="10" width="20.7109375" style="69" customWidth="1"/>
    <col min="11" max="16" width="12.7109375" style="0" customWidth="1"/>
  </cols>
  <sheetData>
    <row r="1" ht="15.75">
      <c r="A1" s="9" t="s">
        <v>73</v>
      </c>
    </row>
    <row r="2" ht="12.75">
      <c r="A2" s="4" t="s">
        <v>72</v>
      </c>
    </row>
    <row r="4" spans="2:6" ht="19.5" customHeight="1">
      <c r="B4" s="12"/>
      <c r="C4" s="12"/>
      <c r="D4" s="12"/>
      <c r="E4" s="12"/>
      <c r="F4" s="12"/>
    </row>
    <row r="5" spans="1:6" ht="12.75">
      <c r="A5" s="15" t="s">
        <v>56</v>
      </c>
      <c r="B5" s="12"/>
      <c r="C5" s="12"/>
      <c r="D5" s="12"/>
      <c r="E5" s="12"/>
      <c r="F5" s="12"/>
    </row>
    <row r="7" spans="1:16" ht="19.5" customHeight="1">
      <c r="A7" s="66"/>
      <c r="B7" s="57" t="s">
        <v>0</v>
      </c>
      <c r="C7" s="58" t="s">
        <v>1</v>
      </c>
      <c r="D7" s="58" t="s">
        <v>2</v>
      </c>
      <c r="E7" s="58" t="s">
        <v>46</v>
      </c>
      <c r="F7" s="58" t="s">
        <v>47</v>
      </c>
      <c r="G7" s="59" t="s">
        <v>48</v>
      </c>
      <c r="J7" s="68" t="s">
        <v>49</v>
      </c>
      <c r="K7" s="70" t="s">
        <v>0</v>
      </c>
      <c r="L7" s="71" t="s">
        <v>1</v>
      </c>
      <c r="M7" s="71" t="s">
        <v>2</v>
      </c>
      <c r="N7" s="71" t="s">
        <v>46</v>
      </c>
      <c r="O7" s="71" t="s">
        <v>47</v>
      </c>
      <c r="P7" s="72" t="s">
        <v>48</v>
      </c>
    </row>
    <row r="8" spans="1:16" ht="16.5" customHeight="1">
      <c r="A8" s="67" t="s">
        <v>25</v>
      </c>
      <c r="B8" s="60">
        <v>166266</v>
      </c>
      <c r="C8" s="61">
        <v>116862</v>
      </c>
      <c r="D8" s="61">
        <v>2861</v>
      </c>
      <c r="E8" s="61">
        <v>15155</v>
      </c>
      <c r="F8" s="61">
        <v>38868</v>
      </c>
      <c r="G8" s="62">
        <v>31365</v>
      </c>
      <c r="J8" s="67" t="s">
        <v>25</v>
      </c>
      <c r="K8" s="73">
        <v>0.44770139238563506</v>
      </c>
      <c r="L8" s="74">
        <v>0.3146721525565665</v>
      </c>
      <c r="M8" s="74">
        <v>0.007703761945408574</v>
      </c>
      <c r="N8" s="74">
        <v>0.040807589053710916</v>
      </c>
      <c r="O8" s="74">
        <v>0.10465914690462791</v>
      </c>
      <c r="P8" s="75">
        <v>0.084455957154051</v>
      </c>
    </row>
    <row r="9" spans="1:16" ht="16.5" customHeight="1">
      <c r="A9" s="67" t="s">
        <v>12</v>
      </c>
      <c r="B9" s="60">
        <v>243336</v>
      </c>
      <c r="C9" s="61">
        <v>116266</v>
      </c>
      <c r="D9" s="61">
        <v>6457</v>
      </c>
      <c r="E9" s="61">
        <v>31764</v>
      </c>
      <c r="F9" s="61">
        <v>27390</v>
      </c>
      <c r="G9" s="62">
        <v>19966</v>
      </c>
      <c r="J9" s="67" t="s">
        <v>12</v>
      </c>
      <c r="K9" s="73">
        <v>0.5466026025486377</v>
      </c>
      <c r="L9" s="74">
        <v>0.26116685647795607</v>
      </c>
      <c r="M9" s="74">
        <v>0.014504278054445515</v>
      </c>
      <c r="N9" s="74">
        <v>0.07135107451160096</v>
      </c>
      <c r="O9" s="74">
        <v>0.061525813212213516</v>
      </c>
      <c r="P9" s="75">
        <v>0.04484937519514622</v>
      </c>
    </row>
    <row r="10" spans="1:16" ht="16.5" customHeight="1">
      <c r="A10" s="67" t="s">
        <v>31</v>
      </c>
      <c r="B10" s="60">
        <v>99266</v>
      </c>
      <c r="C10" s="61">
        <v>59701</v>
      </c>
      <c r="D10" s="61">
        <v>1935</v>
      </c>
      <c r="E10" s="61">
        <v>20384</v>
      </c>
      <c r="F10" s="61">
        <v>16457</v>
      </c>
      <c r="G10" s="62">
        <v>11962</v>
      </c>
      <c r="J10" s="67" t="s">
        <v>31</v>
      </c>
      <c r="K10" s="73">
        <v>0.4733601964664648</v>
      </c>
      <c r="L10" s="74">
        <v>0.28469039841682364</v>
      </c>
      <c r="M10" s="74">
        <v>0.00922724780048163</v>
      </c>
      <c r="N10" s="74">
        <v>0.09720321403876875</v>
      </c>
      <c r="O10" s="74">
        <v>0.07847690803748122</v>
      </c>
      <c r="P10" s="75">
        <v>0.05704203523997997</v>
      </c>
    </row>
    <row r="11" spans="1:16" ht="16.5" customHeight="1">
      <c r="A11" s="67" t="s">
        <v>26</v>
      </c>
      <c r="B11" s="60">
        <v>99459</v>
      </c>
      <c r="C11" s="61">
        <v>47391</v>
      </c>
      <c r="D11" s="61">
        <v>13129</v>
      </c>
      <c r="E11" s="61">
        <v>18862</v>
      </c>
      <c r="F11" s="61">
        <v>16085</v>
      </c>
      <c r="G11" s="62">
        <v>8958</v>
      </c>
      <c r="J11" s="67" t="s">
        <v>26</v>
      </c>
      <c r="K11" s="73">
        <v>0.4878215063467462</v>
      </c>
      <c r="L11" s="74">
        <v>0.23244099586039121</v>
      </c>
      <c r="M11" s="74">
        <v>0.06439445959467148</v>
      </c>
      <c r="N11" s="74">
        <v>0.0925133899668439</v>
      </c>
      <c r="O11" s="74">
        <v>0.0788928998842479</v>
      </c>
      <c r="P11" s="75">
        <v>0.04393674834709933</v>
      </c>
    </row>
    <row r="12" spans="1:16" ht="16.5" customHeight="1">
      <c r="A12" s="67" t="s">
        <v>33</v>
      </c>
      <c r="B12" s="60">
        <v>55731</v>
      </c>
      <c r="C12" s="61">
        <v>25249</v>
      </c>
      <c r="D12" s="61">
        <v>6647</v>
      </c>
      <c r="E12" s="61">
        <v>3679</v>
      </c>
      <c r="F12" s="61">
        <v>7766</v>
      </c>
      <c r="G12" s="62">
        <v>7223</v>
      </c>
      <c r="J12" s="67" t="s">
        <v>33</v>
      </c>
      <c r="K12" s="73">
        <v>0.5243050002351946</v>
      </c>
      <c r="L12" s="74">
        <v>0.2375370431346724</v>
      </c>
      <c r="M12" s="74">
        <v>0.06253351521708453</v>
      </c>
      <c r="N12" s="74">
        <v>0.03461122348181946</v>
      </c>
      <c r="O12" s="74">
        <v>0.07306082129921446</v>
      </c>
      <c r="P12" s="75">
        <v>0.06795239663201467</v>
      </c>
    </row>
    <row r="13" spans="1:16" ht="16.5" customHeight="1">
      <c r="A13" s="67" t="s">
        <v>17</v>
      </c>
      <c r="B13" s="60">
        <v>138758</v>
      </c>
      <c r="C13" s="61">
        <v>74356</v>
      </c>
      <c r="D13" s="61">
        <v>16188</v>
      </c>
      <c r="E13" s="61">
        <v>22587</v>
      </c>
      <c r="F13" s="61">
        <v>26321</v>
      </c>
      <c r="G13" s="62">
        <v>18419</v>
      </c>
      <c r="J13" s="67" t="s">
        <v>17</v>
      </c>
      <c r="K13" s="73">
        <v>0.4677829881771506</v>
      </c>
      <c r="L13" s="74">
        <v>0.2506700288913087</v>
      </c>
      <c r="M13" s="74">
        <v>0.05457322109436367</v>
      </c>
      <c r="N13" s="74">
        <v>0.0761456229835923</v>
      </c>
      <c r="O13" s="74">
        <v>0.08873373810382666</v>
      </c>
      <c r="P13" s="75">
        <v>0.06209440074975812</v>
      </c>
    </row>
    <row r="14" spans="1:16" ht="16.5" customHeight="1">
      <c r="A14" s="67" t="s">
        <v>32</v>
      </c>
      <c r="B14" s="60">
        <v>154249</v>
      </c>
      <c r="C14" s="61">
        <v>83556</v>
      </c>
      <c r="D14" s="61">
        <v>57650</v>
      </c>
      <c r="E14" s="61">
        <v>10347</v>
      </c>
      <c r="F14" s="61">
        <v>35406</v>
      </c>
      <c r="G14" s="62">
        <v>25295</v>
      </c>
      <c r="J14" s="67" t="s">
        <v>32</v>
      </c>
      <c r="K14" s="73">
        <v>0.4208669506115912</v>
      </c>
      <c r="L14" s="74">
        <v>0.227981762768654</v>
      </c>
      <c r="M14" s="74">
        <v>0.15729748460449164</v>
      </c>
      <c r="N14" s="74">
        <v>0.028231692510020383</v>
      </c>
      <c r="O14" s="74">
        <v>0.09660493911373168</v>
      </c>
      <c r="P14" s="75">
        <v>0.06901717039151112</v>
      </c>
    </row>
    <row r="15" spans="1:16" ht="16.5" customHeight="1">
      <c r="A15" s="67" t="s">
        <v>23</v>
      </c>
      <c r="B15" s="60">
        <v>142116</v>
      </c>
      <c r="C15" s="61">
        <v>58514</v>
      </c>
      <c r="D15" s="61">
        <v>20196</v>
      </c>
      <c r="E15" s="61">
        <v>15803</v>
      </c>
      <c r="F15" s="61">
        <v>20434</v>
      </c>
      <c r="G15" s="62">
        <v>17551</v>
      </c>
      <c r="J15" s="67" t="s">
        <v>23</v>
      </c>
      <c r="K15" s="73">
        <v>0.5175118530009395</v>
      </c>
      <c r="L15" s="74">
        <v>0.2130772648153408</v>
      </c>
      <c r="M15" s="74">
        <v>0.07354322794904848</v>
      </c>
      <c r="N15" s="74">
        <v>0.05754622852440153</v>
      </c>
      <c r="O15" s="74">
        <v>0.07440989898548508</v>
      </c>
      <c r="P15" s="75">
        <v>0.0639115267247846</v>
      </c>
    </row>
    <row r="16" spans="1:16" ht="16.5" customHeight="1">
      <c r="A16" s="67" t="s">
        <v>34</v>
      </c>
      <c r="B16" s="60">
        <v>110717</v>
      </c>
      <c r="C16" s="61">
        <v>46419</v>
      </c>
      <c r="D16" s="61">
        <v>13771</v>
      </c>
      <c r="E16" s="61">
        <v>10602</v>
      </c>
      <c r="F16" s="61">
        <v>14125</v>
      </c>
      <c r="G16" s="62">
        <v>12786</v>
      </c>
      <c r="J16" s="67" t="s">
        <v>34</v>
      </c>
      <c r="K16" s="73">
        <v>0.5312206122253142</v>
      </c>
      <c r="L16" s="74">
        <v>0.22271854908358124</v>
      </c>
      <c r="M16" s="74">
        <v>0.06607331350158334</v>
      </c>
      <c r="N16" s="74">
        <v>0.050868438729488534</v>
      </c>
      <c r="O16" s="74">
        <v>0.06777180692831782</v>
      </c>
      <c r="P16" s="75">
        <v>0.06134727953171481</v>
      </c>
    </row>
    <row r="17" spans="1:16" ht="16.5" customHeight="1">
      <c r="A17" s="67" t="s">
        <v>18</v>
      </c>
      <c r="B17" s="60">
        <v>85132</v>
      </c>
      <c r="C17" s="61">
        <v>53521</v>
      </c>
      <c r="D17" s="61">
        <v>10260</v>
      </c>
      <c r="E17" s="61">
        <v>9378</v>
      </c>
      <c r="F17" s="61">
        <v>12078</v>
      </c>
      <c r="G17" s="62">
        <v>17262</v>
      </c>
      <c r="J17" s="67" t="s">
        <v>18</v>
      </c>
      <c r="K17" s="73">
        <v>0.4537203340599368</v>
      </c>
      <c r="L17" s="74">
        <v>0.2852460414323859</v>
      </c>
      <c r="M17" s="74">
        <v>0.0546817956521044</v>
      </c>
      <c r="N17" s="74">
        <v>0.04998107988551998</v>
      </c>
      <c r="O17" s="74">
        <v>0.06437102610975798</v>
      </c>
      <c r="P17" s="75">
        <v>0.09199972286029494</v>
      </c>
    </row>
    <row r="18" spans="1:16" ht="16.5" customHeight="1">
      <c r="A18" s="67" t="s">
        <v>24</v>
      </c>
      <c r="B18" s="60">
        <v>100908</v>
      </c>
      <c r="C18" s="61">
        <v>39530</v>
      </c>
      <c r="D18" s="61">
        <v>2124</v>
      </c>
      <c r="E18" s="61">
        <v>12709</v>
      </c>
      <c r="F18" s="61">
        <v>11909</v>
      </c>
      <c r="G18" s="62">
        <v>11445</v>
      </c>
      <c r="J18" s="67" t="s">
        <v>24</v>
      </c>
      <c r="K18" s="73">
        <v>0.5649153254023793</v>
      </c>
      <c r="L18" s="74">
        <v>0.22130160951714486</v>
      </c>
      <c r="M18" s="74">
        <v>0.011890832750174947</v>
      </c>
      <c r="N18" s="74">
        <v>0.07114905528341497</v>
      </c>
      <c r="O18" s="74">
        <v>0.0666703988803359</v>
      </c>
      <c r="P18" s="75">
        <v>0.06407277816655003</v>
      </c>
    </row>
    <row r="19" spans="1:16" ht="16.5" customHeight="1">
      <c r="A19" s="67" t="s">
        <v>35</v>
      </c>
      <c r="B19" s="60">
        <v>322359</v>
      </c>
      <c r="C19" s="61">
        <v>253773</v>
      </c>
      <c r="D19" s="61">
        <v>75144</v>
      </c>
      <c r="E19" s="61">
        <v>32295</v>
      </c>
      <c r="F19" s="61">
        <v>85873</v>
      </c>
      <c r="G19" s="62">
        <v>61641</v>
      </c>
      <c r="J19" s="67" t="s">
        <v>35</v>
      </c>
      <c r="K19" s="73">
        <v>0.38787729293634227</v>
      </c>
      <c r="L19" s="74">
        <v>0.3053514381802102</v>
      </c>
      <c r="M19" s="74">
        <v>0.09041674437632734</v>
      </c>
      <c r="N19" s="74">
        <v>0.03885884115343196</v>
      </c>
      <c r="O19" s="74">
        <v>0.10332637455855899</v>
      </c>
      <c r="P19" s="75">
        <v>0.07416930879512926</v>
      </c>
    </row>
    <row r="20" spans="1:16" ht="16.5" customHeight="1">
      <c r="A20" s="67" t="s">
        <v>13</v>
      </c>
      <c r="B20" s="60">
        <v>43951</v>
      </c>
      <c r="C20" s="61">
        <v>21300</v>
      </c>
      <c r="D20" s="61">
        <v>2005</v>
      </c>
      <c r="E20" s="61">
        <v>11578</v>
      </c>
      <c r="F20" s="61">
        <v>4902</v>
      </c>
      <c r="G20" s="62">
        <v>4556</v>
      </c>
      <c r="J20" s="67" t="s">
        <v>13</v>
      </c>
      <c r="K20" s="73">
        <v>0.4977914193811444</v>
      </c>
      <c r="L20" s="74">
        <v>0.24124495990576722</v>
      </c>
      <c r="M20" s="74">
        <v>0.022708739183617994</v>
      </c>
      <c r="N20" s="74">
        <v>0.1311330584877452</v>
      </c>
      <c r="O20" s="74">
        <v>0.05552031894169347</v>
      </c>
      <c r="P20" s="75">
        <v>0.05160150410003171</v>
      </c>
    </row>
    <row r="21" spans="1:16" ht="16.5" customHeight="1">
      <c r="A21" s="67" t="s">
        <v>28</v>
      </c>
      <c r="B21" s="60">
        <v>170341</v>
      </c>
      <c r="C21" s="61">
        <v>65903</v>
      </c>
      <c r="D21" s="61">
        <v>20697</v>
      </c>
      <c r="E21" s="61">
        <v>13718</v>
      </c>
      <c r="F21" s="61">
        <v>22752</v>
      </c>
      <c r="G21" s="62">
        <v>16636</v>
      </c>
      <c r="J21" s="67" t="s">
        <v>28</v>
      </c>
      <c r="K21" s="73">
        <v>0.5494038000690218</v>
      </c>
      <c r="L21" s="74">
        <v>0.2125580960306018</v>
      </c>
      <c r="M21" s="74">
        <v>0.06675439530135753</v>
      </c>
      <c r="N21" s="74">
        <v>0.04424490480475541</v>
      </c>
      <c r="O21" s="74">
        <v>0.07338242266495079</v>
      </c>
      <c r="P21" s="75">
        <v>0.053656381129312654</v>
      </c>
    </row>
    <row r="22" spans="1:16" ht="16.5" customHeight="1">
      <c r="A22" s="67" t="s">
        <v>38</v>
      </c>
      <c r="B22" s="60">
        <v>335488</v>
      </c>
      <c r="C22" s="61">
        <v>173392</v>
      </c>
      <c r="D22" s="61">
        <v>48446</v>
      </c>
      <c r="E22" s="61">
        <v>39034</v>
      </c>
      <c r="F22" s="61">
        <v>57489</v>
      </c>
      <c r="G22" s="62">
        <v>58407</v>
      </c>
      <c r="J22" s="67" t="s">
        <v>38</v>
      </c>
      <c r="K22" s="73">
        <v>0.47102165513523225</v>
      </c>
      <c r="L22" s="74">
        <v>0.24344056069727738</v>
      </c>
      <c r="M22" s="74">
        <v>0.06801767903675084</v>
      </c>
      <c r="N22" s="74">
        <v>0.05480332914008446</v>
      </c>
      <c r="O22" s="74">
        <v>0.08071395677958487</v>
      </c>
      <c r="P22" s="75">
        <v>0.08200281921107018</v>
      </c>
    </row>
    <row r="23" spans="1:16" ht="16.5" customHeight="1">
      <c r="A23" s="67" t="s">
        <v>29</v>
      </c>
      <c r="B23" s="60">
        <v>516367</v>
      </c>
      <c r="C23" s="61">
        <v>380550</v>
      </c>
      <c r="D23" s="61">
        <v>80040</v>
      </c>
      <c r="E23" s="61">
        <v>55038</v>
      </c>
      <c r="F23" s="61">
        <v>149265</v>
      </c>
      <c r="G23" s="62">
        <v>133939</v>
      </c>
      <c r="J23" s="67" t="s">
        <v>29</v>
      </c>
      <c r="K23" s="73">
        <v>0.3926151099567442</v>
      </c>
      <c r="L23" s="74">
        <v>0.2893478477401519</v>
      </c>
      <c r="M23" s="74">
        <v>0.06085771050616675</v>
      </c>
      <c r="N23" s="74">
        <v>0.041847659555702216</v>
      </c>
      <c r="O23" s="74">
        <v>0.11349233081837806</v>
      </c>
      <c r="P23" s="75">
        <v>0.10183934142285692</v>
      </c>
    </row>
    <row r="24" spans="1:16" ht="16.5" customHeight="1">
      <c r="A24" s="67" t="s">
        <v>19</v>
      </c>
      <c r="B24" s="60">
        <v>274742</v>
      </c>
      <c r="C24" s="61">
        <v>116152</v>
      </c>
      <c r="D24" s="61">
        <v>-906</v>
      </c>
      <c r="E24" s="61">
        <v>37067</v>
      </c>
      <c r="F24" s="61">
        <v>41170</v>
      </c>
      <c r="G24" s="62">
        <v>26869</v>
      </c>
      <c r="J24" s="67" t="s">
        <v>19</v>
      </c>
      <c r="K24" s="73">
        <v>0.5549289629848069</v>
      </c>
      <c r="L24" s="74">
        <v>0.2346059536168889</v>
      </c>
      <c r="M24" s="74">
        <v>-0.001829955523597539</v>
      </c>
      <c r="N24" s="74">
        <v>0.07486861080926047</v>
      </c>
      <c r="O24" s="74">
        <v>0.08315592594537603</v>
      </c>
      <c r="P24" s="75">
        <v>0.05427050216726521</v>
      </c>
    </row>
    <row r="25" spans="1:16" ht="16.5" customHeight="1">
      <c r="A25" s="67" t="s">
        <v>22</v>
      </c>
      <c r="B25" s="60">
        <v>97232</v>
      </c>
      <c r="C25" s="61">
        <v>51432</v>
      </c>
      <c r="D25" s="61">
        <v>835</v>
      </c>
      <c r="E25" s="61">
        <v>5261</v>
      </c>
      <c r="F25" s="61">
        <v>16859</v>
      </c>
      <c r="G25" s="62">
        <v>10389</v>
      </c>
      <c r="J25" s="67" t="s">
        <v>22</v>
      </c>
      <c r="K25" s="73">
        <v>0.534218276119731</v>
      </c>
      <c r="L25" s="74">
        <v>0.282580985451189</v>
      </c>
      <c r="M25" s="74">
        <v>0.004587710430310756</v>
      </c>
      <c r="N25" s="74">
        <v>0.02890532284295196</v>
      </c>
      <c r="O25" s="74">
        <v>0.0926277965803701</v>
      </c>
      <c r="P25" s="75">
        <v>0.05707990857544723</v>
      </c>
    </row>
    <row r="26" spans="1:16" ht="16.5" customHeight="1">
      <c r="A26" s="67" t="s">
        <v>40</v>
      </c>
      <c r="B26" s="60">
        <v>100103</v>
      </c>
      <c r="C26" s="61">
        <v>41886</v>
      </c>
      <c r="D26" s="61">
        <v>16530</v>
      </c>
      <c r="E26" s="61">
        <v>9249</v>
      </c>
      <c r="F26" s="61">
        <v>10695</v>
      </c>
      <c r="G26" s="62">
        <v>11401</v>
      </c>
      <c r="J26" s="67" t="s">
        <v>40</v>
      </c>
      <c r="K26" s="73">
        <v>0.5272352842034298</v>
      </c>
      <c r="L26" s="74">
        <v>0.22061054228289723</v>
      </c>
      <c r="M26" s="74">
        <v>0.08706231829098723</v>
      </c>
      <c r="N26" s="74">
        <v>0.04871381620528378</v>
      </c>
      <c r="O26" s="74">
        <v>0.0563297939577803</v>
      </c>
      <c r="P26" s="75">
        <v>0.06004824505962163</v>
      </c>
    </row>
    <row r="27" spans="1:16" ht="16.5" customHeight="1">
      <c r="A27" s="67" t="s">
        <v>11</v>
      </c>
      <c r="B27" s="60">
        <v>82932</v>
      </c>
      <c r="C27" s="61">
        <v>48020</v>
      </c>
      <c r="D27" s="61">
        <v>6028</v>
      </c>
      <c r="E27" s="61">
        <v>9920</v>
      </c>
      <c r="F27" s="61">
        <v>13409</v>
      </c>
      <c r="G27" s="62">
        <v>10890</v>
      </c>
      <c r="J27" s="67" t="s">
        <v>11</v>
      </c>
      <c r="K27" s="73">
        <v>0.48441871739905024</v>
      </c>
      <c r="L27" s="74">
        <v>0.280492292595167</v>
      </c>
      <c r="M27" s="74">
        <v>0.03521048604255866</v>
      </c>
      <c r="N27" s="74">
        <v>0.05794426369312905</v>
      </c>
      <c r="O27" s="74">
        <v>0.07832405563116607</v>
      </c>
      <c r="P27" s="75">
        <v>0.06361018463892897</v>
      </c>
    </row>
    <row r="28" spans="1:16" ht="16.5" customHeight="1">
      <c r="A28" s="67" t="s">
        <v>16</v>
      </c>
      <c r="B28" s="60">
        <v>139259</v>
      </c>
      <c r="C28" s="61">
        <v>74006</v>
      </c>
      <c r="D28" s="61">
        <v>14330</v>
      </c>
      <c r="E28" s="61">
        <v>13081</v>
      </c>
      <c r="F28" s="61">
        <v>22836</v>
      </c>
      <c r="G28" s="62">
        <v>28484</v>
      </c>
      <c r="J28" s="67" t="s">
        <v>16</v>
      </c>
      <c r="K28" s="73">
        <v>0.4769209167248866</v>
      </c>
      <c r="L28" s="74">
        <v>0.2534486773791422</v>
      </c>
      <c r="M28" s="74">
        <v>0.049076014739927946</v>
      </c>
      <c r="N28" s="74">
        <v>0.04479855888436828</v>
      </c>
      <c r="O28" s="74">
        <v>0.07820655077466815</v>
      </c>
      <c r="P28" s="75">
        <v>0.09754928149700681</v>
      </c>
    </row>
    <row r="29" spans="1:16" ht="16.5" customHeight="1">
      <c r="A29" s="67" t="s">
        <v>30</v>
      </c>
      <c r="B29" s="60">
        <v>375757</v>
      </c>
      <c r="C29" s="61">
        <v>163553</v>
      </c>
      <c r="D29" s="61">
        <v>68327</v>
      </c>
      <c r="E29" s="61">
        <v>38309</v>
      </c>
      <c r="F29" s="61">
        <v>48906</v>
      </c>
      <c r="G29" s="62">
        <v>51644</v>
      </c>
      <c r="J29" s="67" t="s">
        <v>30</v>
      </c>
      <c r="K29" s="73">
        <v>0.5033610360939643</v>
      </c>
      <c r="L29" s="74">
        <v>0.21909427512002744</v>
      </c>
      <c r="M29" s="74">
        <v>0.09153029621056241</v>
      </c>
      <c r="N29" s="74">
        <v>0.05131842635459534</v>
      </c>
      <c r="O29" s="74">
        <v>0.06551408179012345</v>
      </c>
      <c r="P29" s="75">
        <v>0.06918188443072702</v>
      </c>
    </row>
    <row r="30" spans="1:16" ht="16.5" customHeight="1">
      <c r="A30" s="67" t="s">
        <v>41</v>
      </c>
      <c r="B30" s="60">
        <v>28097</v>
      </c>
      <c r="C30" s="61">
        <v>14883</v>
      </c>
      <c r="D30" s="61">
        <v>2032</v>
      </c>
      <c r="E30" s="61">
        <v>13188</v>
      </c>
      <c r="F30" s="61">
        <v>3210</v>
      </c>
      <c r="G30" s="62">
        <v>4358</v>
      </c>
      <c r="J30" s="67" t="s">
        <v>41</v>
      </c>
      <c r="K30" s="73">
        <v>0.42721384259822404</v>
      </c>
      <c r="L30" s="74">
        <v>0.22629546283907068</v>
      </c>
      <c r="M30" s="74">
        <v>0.030896484612577546</v>
      </c>
      <c r="N30" s="74">
        <v>0.20052305072375623</v>
      </c>
      <c r="O30" s="74">
        <v>0.048807930908648586</v>
      </c>
      <c r="P30" s="75">
        <v>0.06626322831772291</v>
      </c>
    </row>
    <row r="31" spans="1:16" ht="16.5" customHeight="1">
      <c r="A31" s="67" t="s">
        <v>15</v>
      </c>
      <c r="B31" s="60">
        <v>121331</v>
      </c>
      <c r="C31" s="61">
        <v>66737</v>
      </c>
      <c r="D31" s="61">
        <v>14090</v>
      </c>
      <c r="E31" s="61">
        <v>17429</v>
      </c>
      <c r="F31" s="61">
        <v>22134</v>
      </c>
      <c r="G31" s="62">
        <v>18122</v>
      </c>
      <c r="J31" s="67" t="s">
        <v>15</v>
      </c>
      <c r="K31" s="73">
        <v>0.46693965202064325</v>
      </c>
      <c r="L31" s="74">
        <v>0.2568358585761402</v>
      </c>
      <c r="M31" s="74">
        <v>0.054225051280965816</v>
      </c>
      <c r="N31" s="74">
        <v>0.06707511843690228</v>
      </c>
      <c r="O31" s="74">
        <v>0.08518220617834615</v>
      </c>
      <c r="P31" s="75">
        <v>0.06974211350700231</v>
      </c>
    </row>
    <row r="32" spans="1:16" ht="16.5" customHeight="1">
      <c r="A32" s="67" t="s">
        <v>20</v>
      </c>
      <c r="B32" s="60">
        <v>160865</v>
      </c>
      <c r="C32" s="61">
        <v>97254</v>
      </c>
      <c r="D32" s="61">
        <v>10771</v>
      </c>
      <c r="E32" s="61">
        <v>17381</v>
      </c>
      <c r="F32" s="61">
        <v>28733</v>
      </c>
      <c r="G32" s="62">
        <v>22832</v>
      </c>
      <c r="J32" s="67" t="s">
        <v>20</v>
      </c>
      <c r="K32" s="73">
        <v>0.47616299032666737</v>
      </c>
      <c r="L32" s="74">
        <v>0.2878734060313288</v>
      </c>
      <c r="M32" s="74">
        <v>0.03188233343989391</v>
      </c>
      <c r="N32" s="74">
        <v>0.05144803987733693</v>
      </c>
      <c r="O32" s="74">
        <v>0.08505014267277614</v>
      </c>
      <c r="P32" s="75">
        <v>0.06758308765199683</v>
      </c>
    </row>
    <row r="33" spans="1:16" ht="16.5" customHeight="1">
      <c r="A33" s="67" t="s">
        <v>21</v>
      </c>
      <c r="B33" s="60">
        <v>98453</v>
      </c>
      <c r="C33" s="61">
        <v>56899</v>
      </c>
      <c r="D33" s="61">
        <v>8213</v>
      </c>
      <c r="E33" s="61">
        <v>14991</v>
      </c>
      <c r="F33" s="61">
        <v>20709</v>
      </c>
      <c r="G33" s="62">
        <v>13524</v>
      </c>
      <c r="J33" s="67" t="s">
        <v>21</v>
      </c>
      <c r="K33" s="73">
        <v>0.462678991865181</v>
      </c>
      <c r="L33" s="74">
        <v>0.2673963409762723</v>
      </c>
      <c r="M33" s="74">
        <v>0.03859691995356903</v>
      </c>
      <c r="N33" s="74">
        <v>0.07045007025739113</v>
      </c>
      <c r="O33" s="74">
        <v>0.09732176005338622</v>
      </c>
      <c r="P33" s="75">
        <v>0.06355591689420036</v>
      </c>
    </row>
    <row r="34" spans="1:16" ht="16.5" customHeight="1">
      <c r="A34" s="67" t="s">
        <v>42</v>
      </c>
      <c r="B34" s="60">
        <v>42575</v>
      </c>
      <c r="C34" s="61">
        <v>22317</v>
      </c>
      <c r="D34" s="61">
        <v>-1248</v>
      </c>
      <c r="E34" s="61">
        <v>10375</v>
      </c>
      <c r="F34" s="61">
        <v>4016</v>
      </c>
      <c r="G34" s="62">
        <v>5708</v>
      </c>
      <c r="J34" s="67" t="s">
        <v>42</v>
      </c>
      <c r="K34" s="73">
        <v>0.5084007021482393</v>
      </c>
      <c r="L34" s="74">
        <v>0.2664939159093894</v>
      </c>
      <c r="M34" s="74">
        <v>-0.014902738139307165</v>
      </c>
      <c r="N34" s="74">
        <v>0.1238909520795768</v>
      </c>
      <c r="O34" s="74">
        <v>0.047956247089308957</v>
      </c>
      <c r="P34" s="75">
        <v>0.06816092091279272</v>
      </c>
    </row>
    <row r="35" spans="1:16" ht="16.5" customHeight="1">
      <c r="A35" s="67" t="s">
        <v>27</v>
      </c>
      <c r="B35" s="60">
        <v>112302</v>
      </c>
      <c r="C35" s="61">
        <v>67907</v>
      </c>
      <c r="D35" s="61">
        <v>4681</v>
      </c>
      <c r="E35" s="61">
        <v>11201</v>
      </c>
      <c r="F35" s="61">
        <v>18099</v>
      </c>
      <c r="G35" s="62">
        <v>12656</v>
      </c>
      <c r="J35" s="67" t="s">
        <v>27</v>
      </c>
      <c r="K35" s="73">
        <v>0.4950583215044568</v>
      </c>
      <c r="L35" s="74">
        <v>0.2993528649392099</v>
      </c>
      <c r="M35" s="74">
        <v>0.0206351445474022</v>
      </c>
      <c r="N35" s="74">
        <v>0.04937711046260459</v>
      </c>
      <c r="O35" s="74">
        <v>0.07978540507657177</v>
      </c>
      <c r="P35" s="75">
        <v>0.055791153469754814</v>
      </c>
    </row>
    <row r="36" spans="1:16" ht="16.5" customHeight="1">
      <c r="A36" s="67" t="s">
        <v>37</v>
      </c>
      <c r="B36" s="60">
        <v>342382</v>
      </c>
      <c r="C36" s="61">
        <v>140661</v>
      </c>
      <c r="D36" s="61">
        <v>20197</v>
      </c>
      <c r="E36" s="61">
        <v>41387</v>
      </c>
      <c r="F36" s="61">
        <v>43442</v>
      </c>
      <c r="G36" s="62">
        <v>44774</v>
      </c>
      <c r="J36" s="67" t="s">
        <v>37</v>
      </c>
      <c r="K36" s="73">
        <v>0.5410220228397881</v>
      </c>
      <c r="L36" s="74">
        <v>0.22226839832312278</v>
      </c>
      <c r="M36" s="74">
        <v>0.031914708703422494</v>
      </c>
      <c r="N36" s="74">
        <v>0.06539852696482382</v>
      </c>
      <c r="O36" s="74">
        <v>0.06864577786275584</v>
      </c>
      <c r="P36" s="75">
        <v>0.07075056530608698</v>
      </c>
    </row>
    <row r="37" spans="1:16" ht="16.5" customHeight="1">
      <c r="A37" s="67" t="s">
        <v>14</v>
      </c>
      <c r="B37" s="60">
        <v>91903</v>
      </c>
      <c r="C37" s="61">
        <v>38584</v>
      </c>
      <c r="D37" s="61">
        <v>18458</v>
      </c>
      <c r="E37" s="61">
        <v>12552</v>
      </c>
      <c r="F37" s="61">
        <v>14819</v>
      </c>
      <c r="G37" s="62">
        <v>13498</v>
      </c>
      <c r="J37" s="67" t="s">
        <v>14</v>
      </c>
      <c r="K37" s="73">
        <v>0.48417398084440555</v>
      </c>
      <c r="L37" s="74">
        <v>0.20327267746320082</v>
      </c>
      <c r="M37" s="74">
        <v>0.09724256377295669</v>
      </c>
      <c r="N37" s="74">
        <v>0.0661278936221775</v>
      </c>
      <c r="O37" s="74">
        <v>0.07807116440304719</v>
      </c>
      <c r="P37" s="75">
        <v>0.07111171989421222</v>
      </c>
    </row>
    <row r="38" spans="1:16" ht="16.5" customHeight="1">
      <c r="A38" s="67" t="s">
        <v>39</v>
      </c>
      <c r="B38" s="60">
        <v>93401</v>
      </c>
      <c r="C38" s="61">
        <v>58826</v>
      </c>
      <c r="D38" s="61">
        <v>2437</v>
      </c>
      <c r="E38" s="61">
        <v>8027</v>
      </c>
      <c r="F38" s="61">
        <v>23946</v>
      </c>
      <c r="G38" s="62">
        <v>15006</v>
      </c>
      <c r="J38" s="67" t="s">
        <v>39</v>
      </c>
      <c r="K38" s="73">
        <v>0.463199813531836</v>
      </c>
      <c r="L38" s="74">
        <v>0.29173341003654973</v>
      </c>
      <c r="M38" s="74">
        <v>0.012085715844338757</v>
      </c>
      <c r="N38" s="74">
        <v>0.039807977465124</v>
      </c>
      <c r="O38" s="74">
        <v>0.11875443233834053</v>
      </c>
      <c r="P38" s="75">
        <v>0.07441865078381099</v>
      </c>
    </row>
    <row r="39" spans="1:16" ht="16.5" customHeight="1">
      <c r="A39" s="67" t="s">
        <v>36</v>
      </c>
      <c r="B39" s="60">
        <v>176956</v>
      </c>
      <c r="C39" s="61">
        <v>70210</v>
      </c>
      <c r="D39" s="61">
        <v>23029</v>
      </c>
      <c r="E39" s="61">
        <v>19128</v>
      </c>
      <c r="F39" s="61">
        <v>23991</v>
      </c>
      <c r="G39" s="62">
        <v>45212</v>
      </c>
      <c r="J39" s="67" t="s">
        <v>36</v>
      </c>
      <c r="K39" s="73">
        <v>0.4935653202278217</v>
      </c>
      <c r="L39" s="74">
        <v>0.19582959115935805</v>
      </c>
      <c r="M39" s="74">
        <v>0.06423244060402872</v>
      </c>
      <c r="N39" s="74">
        <v>0.053351779229400376</v>
      </c>
      <c r="O39" s="74">
        <v>0.06691564907426518</v>
      </c>
      <c r="P39" s="75">
        <v>0.12610521970512598</v>
      </c>
    </row>
    <row r="40" spans="1:16" ht="16.5" customHeight="1">
      <c r="A40" s="68" t="s">
        <v>45</v>
      </c>
      <c r="B40" s="63">
        <v>5122734</v>
      </c>
      <c r="C40" s="64">
        <v>2745610</v>
      </c>
      <c r="D40" s="64">
        <v>585354</v>
      </c>
      <c r="E40" s="64">
        <v>601479</v>
      </c>
      <c r="F40" s="64">
        <v>904094</v>
      </c>
      <c r="G40" s="65">
        <v>792778</v>
      </c>
      <c r="J40" s="68" t="s">
        <v>45</v>
      </c>
      <c r="K40" s="76">
        <v>0.47644258317647176</v>
      </c>
      <c r="L40" s="77">
        <v>0.25535690918075243</v>
      </c>
      <c r="M40" s="77">
        <v>0.05444115814576366</v>
      </c>
      <c r="N40" s="77">
        <v>0.05594087229327173</v>
      </c>
      <c r="O40" s="77">
        <v>0.08408574030866117</v>
      </c>
      <c r="P40" s="78">
        <v>0.07373273689507925</v>
      </c>
    </row>
    <row r="43" ht="12.75">
      <c r="A43" s="23" t="s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M38" sqref="M38"/>
    </sheetView>
  </sheetViews>
  <sheetFormatPr defaultColWidth="9.140625" defaultRowHeight="12.75"/>
  <cols>
    <col min="1" max="1" width="22.00390625" style="0" customWidth="1"/>
    <col min="2" max="9" width="14.28125" style="0" customWidth="1"/>
    <col min="10" max="10" width="15.7109375" style="0" customWidth="1"/>
    <col min="11" max="11" width="10.421875" style="0" bestFit="1" customWidth="1"/>
    <col min="12" max="13" width="8.7109375" style="0" bestFit="1" customWidth="1"/>
  </cols>
  <sheetData>
    <row r="1" ht="15.75">
      <c r="A1" s="9" t="s">
        <v>57</v>
      </c>
    </row>
    <row r="2" ht="12.75">
      <c r="A2" s="4" t="s">
        <v>71</v>
      </c>
    </row>
    <row r="3" ht="12.75">
      <c r="A3" s="4"/>
    </row>
    <row r="5" spans="1:9" ht="49.5" customHeight="1">
      <c r="A5" s="79"/>
      <c r="B5" s="80" t="s">
        <v>3</v>
      </c>
      <c r="C5" s="81" t="s">
        <v>4</v>
      </c>
      <c r="D5" s="81" t="s">
        <v>5</v>
      </c>
      <c r="E5" s="81" t="s">
        <v>6</v>
      </c>
      <c r="F5" s="81" t="s">
        <v>7</v>
      </c>
      <c r="G5" s="81" t="s">
        <v>8</v>
      </c>
      <c r="H5" s="81" t="s">
        <v>9</v>
      </c>
      <c r="I5" s="82" t="s">
        <v>10</v>
      </c>
    </row>
    <row r="6" spans="1:9" ht="16.5" customHeight="1">
      <c r="A6" s="103" t="s">
        <v>25</v>
      </c>
      <c r="B6" s="83">
        <v>16776</v>
      </c>
      <c r="C6" s="84">
        <v>8784</v>
      </c>
      <c r="D6" s="84">
        <v>25560</v>
      </c>
      <c r="E6" s="84">
        <v>435233</v>
      </c>
      <c r="F6" s="85">
        <v>0.0587271645302631</v>
      </c>
      <c r="G6" s="85">
        <v>0.02018229316251295</v>
      </c>
      <c r="H6" s="85">
        <v>0.038544871367750144</v>
      </c>
      <c r="I6" s="86">
        <v>0.011563767276338658</v>
      </c>
    </row>
    <row r="7" spans="1:9" ht="16.5" customHeight="1">
      <c r="A7" s="103" t="s">
        <v>12</v>
      </c>
      <c r="B7" s="83">
        <v>4667</v>
      </c>
      <c r="C7" s="84">
        <v>18434</v>
      </c>
      <c r="D7" s="84">
        <v>23101</v>
      </c>
      <c r="E7" s="84">
        <v>507926</v>
      </c>
      <c r="F7" s="85">
        <v>0.04548103463890409</v>
      </c>
      <c r="G7" s="85">
        <v>0.03629268830498931</v>
      </c>
      <c r="H7" s="85">
        <v>0.009188346333914783</v>
      </c>
      <c r="I7" s="86">
        <v>0.027777777777777776</v>
      </c>
    </row>
    <row r="8" spans="1:9" ht="16.5" customHeight="1">
      <c r="A8" s="103" t="s">
        <v>31</v>
      </c>
      <c r="B8" s="83">
        <v>16060</v>
      </c>
      <c r="C8" s="84">
        <v>2744</v>
      </c>
      <c r="D8" s="84">
        <v>18804</v>
      </c>
      <c r="E8" s="84">
        <v>232511</v>
      </c>
      <c r="F8" s="85">
        <v>0.08087359307731677</v>
      </c>
      <c r="G8" s="85">
        <v>0.011801592182735441</v>
      </c>
      <c r="H8" s="85">
        <v>0.06907200089458133</v>
      </c>
      <c r="I8" s="86">
        <v>0.009960927275236649</v>
      </c>
    </row>
    <row r="9" spans="1:9" ht="16.5" customHeight="1">
      <c r="A9" s="103" t="s">
        <v>26</v>
      </c>
      <c r="B9" s="83">
        <v>28015</v>
      </c>
      <c r="C9" s="84">
        <v>4612</v>
      </c>
      <c r="D9" s="84">
        <v>32627</v>
      </c>
      <c r="E9" s="84">
        <v>237514</v>
      </c>
      <c r="F9" s="85">
        <v>0.1373687445792669</v>
      </c>
      <c r="G9" s="85">
        <v>0.019417802740049006</v>
      </c>
      <c r="H9" s="85">
        <v>0.1179509418392179</v>
      </c>
      <c r="I9" s="86">
        <v>0.023857554649257977</v>
      </c>
    </row>
    <row r="10" spans="1:9" ht="16.5" customHeight="1">
      <c r="A10" s="103" t="s">
        <v>33</v>
      </c>
      <c r="B10" s="83">
        <v>4529</v>
      </c>
      <c r="C10" s="84">
        <v>1002</v>
      </c>
      <c r="D10" s="84">
        <v>5531</v>
      </c>
      <c r="E10" s="84">
        <v>117264</v>
      </c>
      <c r="F10" s="85">
        <v>0.047167075999454224</v>
      </c>
      <c r="G10" s="85">
        <v>0.008544821940237413</v>
      </c>
      <c r="H10" s="85">
        <v>0.03862225405921681</v>
      </c>
      <c r="I10" s="86">
        <v>0.003931440208168345</v>
      </c>
    </row>
    <row r="11" spans="1:9" ht="16.5" customHeight="1">
      <c r="A11" s="103" t="s">
        <v>17</v>
      </c>
      <c r="B11" s="83">
        <v>36694</v>
      </c>
      <c r="C11" s="84">
        <v>9783</v>
      </c>
      <c r="D11" s="84">
        <v>46477</v>
      </c>
      <c r="E11" s="84">
        <v>340095</v>
      </c>
      <c r="F11" s="85">
        <v>0.13665887472617946</v>
      </c>
      <c r="G11" s="85">
        <v>0.028765491994883784</v>
      </c>
      <c r="H11" s="85">
        <v>0.10789338273129567</v>
      </c>
      <c r="I11" s="86">
        <v>0.029470222727002594</v>
      </c>
    </row>
    <row r="12" spans="1:9" ht="16.5" customHeight="1">
      <c r="A12" s="103" t="s">
        <v>32</v>
      </c>
      <c r="B12" s="83">
        <v>3144</v>
      </c>
      <c r="C12" s="84">
        <v>4287</v>
      </c>
      <c r="D12" s="84">
        <v>7431</v>
      </c>
      <c r="E12" s="84">
        <v>397441</v>
      </c>
      <c r="F12" s="85">
        <v>0.018697114791881058</v>
      </c>
      <c r="G12" s="85">
        <v>0.01078650667646267</v>
      </c>
      <c r="H12" s="85">
        <v>0.00791060811541839</v>
      </c>
      <c r="I12" s="86">
        <v>0.01315365742723491</v>
      </c>
    </row>
    <row r="13" spans="1:9" ht="16.5" customHeight="1">
      <c r="A13" s="103" t="s">
        <v>23</v>
      </c>
      <c r="B13" s="83">
        <v>20408</v>
      </c>
      <c r="C13" s="84">
        <v>6601</v>
      </c>
      <c r="D13" s="84">
        <v>27009</v>
      </c>
      <c r="E13" s="84">
        <v>304392</v>
      </c>
      <c r="F13" s="85">
        <v>0.08873097847512418</v>
      </c>
      <c r="G13" s="85">
        <v>0.02168585245341533</v>
      </c>
      <c r="H13" s="85">
        <v>0.06704512602170885</v>
      </c>
      <c r="I13" s="86">
        <v>0.024521985501282092</v>
      </c>
    </row>
    <row r="14" spans="1:9" ht="16.5" customHeight="1">
      <c r="A14" s="103" t="s">
        <v>34</v>
      </c>
      <c r="B14" s="83">
        <v>5646</v>
      </c>
      <c r="C14" s="84">
        <v>1825</v>
      </c>
      <c r="D14" s="84">
        <v>7471</v>
      </c>
      <c r="E14" s="84">
        <v>230366</v>
      </c>
      <c r="F14" s="85">
        <v>0.03243100110259326</v>
      </c>
      <c r="G14" s="85">
        <v>0.007922176015557851</v>
      </c>
      <c r="H14" s="85">
        <v>0.02450882508703541</v>
      </c>
      <c r="I14" s="86">
        <v>0.004902258773262933</v>
      </c>
    </row>
    <row r="15" spans="1:9" ht="16.5" customHeight="1">
      <c r="A15" s="103" t="s">
        <v>18</v>
      </c>
      <c r="B15" s="83">
        <v>3818</v>
      </c>
      <c r="C15" s="84">
        <v>5803</v>
      </c>
      <c r="D15" s="84">
        <v>9621</v>
      </c>
      <c r="E15" s="84">
        <v>203815</v>
      </c>
      <c r="F15" s="85">
        <v>0.04720457277432966</v>
      </c>
      <c r="G15" s="85">
        <v>0.028471898535436548</v>
      </c>
      <c r="H15" s="85">
        <v>0.018732674238893115</v>
      </c>
      <c r="I15" s="86">
        <v>0.043063231177779375</v>
      </c>
    </row>
    <row r="16" spans="1:9" ht="16.5" customHeight="1">
      <c r="A16" s="103" t="s">
        <v>24</v>
      </c>
      <c r="B16" s="83">
        <v>4094</v>
      </c>
      <c r="C16" s="84">
        <v>4122</v>
      </c>
      <c r="D16" s="84">
        <v>8216</v>
      </c>
      <c r="E16" s="84">
        <v>200259</v>
      </c>
      <c r="F16" s="85">
        <v>0.041026870203087006</v>
      </c>
      <c r="G16" s="85">
        <v>0.020583344568783427</v>
      </c>
      <c r="H16" s="85">
        <v>0.020443525634303576</v>
      </c>
      <c r="I16" s="86">
        <v>0.021766779721528025</v>
      </c>
    </row>
    <row r="17" spans="1:9" ht="16.5" customHeight="1">
      <c r="A17" s="103" t="s">
        <v>35</v>
      </c>
      <c r="B17" s="83">
        <v>53103</v>
      </c>
      <c r="C17" s="84">
        <v>6472</v>
      </c>
      <c r="D17" s="84">
        <v>59575</v>
      </c>
      <c r="E17" s="84">
        <v>965826</v>
      </c>
      <c r="F17" s="85">
        <v>0.06168295324416613</v>
      </c>
      <c r="G17" s="85">
        <v>0.006700999973080038</v>
      </c>
      <c r="H17" s="85">
        <v>0.0549819532710861</v>
      </c>
      <c r="I17" s="86">
        <v>0.0022548196144308455</v>
      </c>
    </row>
    <row r="18" spans="1:9" ht="16.5" customHeight="1">
      <c r="A18" s="103" t="s">
        <v>13</v>
      </c>
      <c r="B18" s="83">
        <v>5878</v>
      </c>
      <c r="C18" s="84">
        <v>3588</v>
      </c>
      <c r="D18" s="84">
        <v>9466</v>
      </c>
      <c r="E18" s="84">
        <v>102100</v>
      </c>
      <c r="F18" s="85">
        <v>0.0927130264446621</v>
      </c>
      <c r="G18" s="85">
        <v>0.03514201762977473</v>
      </c>
      <c r="H18" s="85">
        <v>0.057571008814887366</v>
      </c>
      <c r="I18" s="86">
        <v>0.04015166345549522</v>
      </c>
    </row>
    <row r="19" spans="1:9" ht="16.5" customHeight="1">
      <c r="A19" s="103" t="s">
        <v>28</v>
      </c>
      <c r="B19" s="83">
        <v>25203</v>
      </c>
      <c r="C19" s="84">
        <v>5648</v>
      </c>
      <c r="D19" s="84">
        <v>30851</v>
      </c>
      <c r="E19" s="84">
        <v>341172</v>
      </c>
      <c r="F19" s="85">
        <v>0.09042652972694125</v>
      </c>
      <c r="G19" s="85">
        <v>0.0165546996822717</v>
      </c>
      <c r="H19" s="85">
        <v>0.07387183004466955</v>
      </c>
      <c r="I19" s="86">
        <v>0.020939950388732583</v>
      </c>
    </row>
    <row r="20" spans="1:9" ht="16.5" customHeight="1">
      <c r="A20" s="103" t="s">
        <v>38</v>
      </c>
      <c r="B20" s="83">
        <v>15964</v>
      </c>
      <c r="C20" s="84">
        <v>4257</v>
      </c>
      <c r="D20" s="84">
        <v>20221</v>
      </c>
      <c r="E20" s="84">
        <v>789008</v>
      </c>
      <c r="F20" s="85">
        <v>0.025628383996106504</v>
      </c>
      <c r="G20" s="85">
        <v>0.00539538255632389</v>
      </c>
      <c r="H20" s="85">
        <v>0.020233001439782614</v>
      </c>
      <c r="I20" s="86">
        <v>0.007219622593579414</v>
      </c>
    </row>
    <row r="21" spans="1:9" ht="16.5" customHeight="1">
      <c r="A21" s="103" t="s">
        <v>29</v>
      </c>
      <c r="B21" s="83">
        <v>14911</v>
      </c>
      <c r="C21" s="84">
        <v>23072</v>
      </c>
      <c r="D21" s="84">
        <v>37983</v>
      </c>
      <c r="E21" s="84">
        <v>1542914</v>
      </c>
      <c r="F21" s="85">
        <v>0.02461770390313394</v>
      </c>
      <c r="G21" s="85">
        <v>0.01495352300905948</v>
      </c>
      <c r="H21" s="85">
        <v>0.00966418089407446</v>
      </c>
      <c r="I21" s="86">
        <v>0.01441771038831457</v>
      </c>
    </row>
    <row r="22" spans="1:9" ht="16.5" customHeight="1">
      <c r="A22" s="103" t="s">
        <v>19</v>
      </c>
      <c r="B22" s="83">
        <v>15955</v>
      </c>
      <c r="C22" s="84">
        <v>12989</v>
      </c>
      <c r="D22" s="84">
        <v>28944</v>
      </c>
      <c r="E22" s="84">
        <v>560882</v>
      </c>
      <c r="F22" s="85">
        <v>0.051604437296971555</v>
      </c>
      <c r="G22" s="85">
        <v>0.02315816874137519</v>
      </c>
      <c r="H22" s="85">
        <v>0.028446268555596364</v>
      </c>
      <c r="I22" s="86">
        <v>0.03427458822291217</v>
      </c>
    </row>
    <row r="23" spans="1:9" ht="16.5" customHeight="1">
      <c r="A23" s="103" t="s">
        <v>22</v>
      </c>
      <c r="B23" s="83">
        <v>16017</v>
      </c>
      <c r="C23" s="84">
        <v>4639</v>
      </c>
      <c r="D23" s="84">
        <v>20656</v>
      </c>
      <c r="E23" s="84">
        <v>205500</v>
      </c>
      <c r="F23" s="85">
        <v>0.10051581508515815</v>
      </c>
      <c r="G23" s="85">
        <v>0.02257420924574209</v>
      </c>
      <c r="H23" s="85">
        <v>0.07794160583941606</v>
      </c>
      <c r="I23" s="86">
        <v>0.041325750263576023</v>
      </c>
    </row>
    <row r="24" spans="1:9" ht="16.5" customHeight="1">
      <c r="A24" s="103" t="s">
        <v>40</v>
      </c>
      <c r="B24" s="83">
        <v>2122</v>
      </c>
      <c r="C24" s="84">
        <v>0</v>
      </c>
      <c r="D24" s="84">
        <v>2122</v>
      </c>
      <c r="E24" s="84">
        <v>208924</v>
      </c>
      <c r="F24" s="85">
        <v>0.010156803430912676</v>
      </c>
      <c r="G24" s="133">
        <v>0</v>
      </c>
      <c r="H24" s="85">
        <v>0.010156803430912676</v>
      </c>
      <c r="I24" s="86">
        <v>0.018953628781979665</v>
      </c>
    </row>
    <row r="25" spans="1:9" ht="16.5" customHeight="1">
      <c r="A25" s="103" t="s">
        <v>11</v>
      </c>
      <c r="B25" s="83">
        <v>2171</v>
      </c>
      <c r="C25" s="84">
        <v>7093</v>
      </c>
      <c r="D25" s="84">
        <v>9264</v>
      </c>
      <c r="E25" s="84">
        <v>191976</v>
      </c>
      <c r="F25" s="85">
        <v>0.0482560320040005</v>
      </c>
      <c r="G25" s="133">
        <v>0.03694732674917698</v>
      </c>
      <c r="H25" s="85">
        <v>0.01130870525482352</v>
      </c>
      <c r="I25" s="86">
        <v>0.055083869519234746</v>
      </c>
    </row>
    <row r="26" spans="1:9" ht="16.5" customHeight="1">
      <c r="A26" s="103" t="s">
        <v>16</v>
      </c>
      <c r="B26" s="83">
        <v>6635</v>
      </c>
      <c r="C26" s="84">
        <v>9474</v>
      </c>
      <c r="D26" s="84">
        <v>16109</v>
      </c>
      <c r="E26" s="84">
        <v>321804</v>
      </c>
      <c r="F26" s="85">
        <v>0.05005842065356553</v>
      </c>
      <c r="G26" s="85">
        <v>0.029440280419137113</v>
      </c>
      <c r="H26" s="85">
        <v>0.02061814023442841</v>
      </c>
      <c r="I26" s="86">
        <v>0.034121114161572916</v>
      </c>
    </row>
    <row r="27" spans="1:9" ht="16.5" customHeight="1">
      <c r="A27" s="103" t="s">
        <v>30</v>
      </c>
      <c r="B27" s="83">
        <v>8521</v>
      </c>
      <c r="C27" s="84">
        <v>11673</v>
      </c>
      <c r="D27" s="84">
        <v>20194</v>
      </c>
      <c r="E27" s="84">
        <v>854868</v>
      </c>
      <c r="F27" s="85">
        <v>0.023622360411197987</v>
      </c>
      <c r="G27" s="85">
        <v>0.013654739679108354</v>
      </c>
      <c r="H27" s="85">
        <v>0.009967620732089632</v>
      </c>
      <c r="I27" s="86">
        <v>0.007686324896420495</v>
      </c>
    </row>
    <row r="28" spans="1:9" ht="16.5" customHeight="1">
      <c r="A28" s="103" t="s">
        <v>15</v>
      </c>
      <c r="B28" s="83">
        <v>19930</v>
      </c>
      <c r="C28" s="84">
        <v>9049</v>
      </c>
      <c r="D28" s="84">
        <v>28979</v>
      </c>
      <c r="E28" s="84">
        <v>291679</v>
      </c>
      <c r="F28" s="85">
        <v>0.09935237024262975</v>
      </c>
      <c r="G28" s="85">
        <v>0.031023830992289468</v>
      </c>
      <c r="H28" s="85">
        <v>0.06832853925034027</v>
      </c>
      <c r="I28" s="86">
        <v>0.042690396658119203</v>
      </c>
    </row>
    <row r="29" spans="1:9" ht="16.5" customHeight="1">
      <c r="A29" s="103" t="s">
        <v>20</v>
      </c>
      <c r="B29" s="83">
        <v>28108</v>
      </c>
      <c r="C29" s="84">
        <v>9047</v>
      </c>
      <c r="D29" s="84">
        <v>37155</v>
      </c>
      <c r="E29" s="84">
        <v>391103</v>
      </c>
      <c r="F29" s="85">
        <v>0.09500054972730969</v>
      </c>
      <c r="G29" s="85">
        <v>0.023132013817332008</v>
      </c>
      <c r="H29" s="85">
        <v>0.07186853590997767</v>
      </c>
      <c r="I29" s="86">
        <v>0.024758700613419615</v>
      </c>
    </row>
    <row r="30" spans="1:9" ht="16.5" customHeight="1">
      <c r="A30" s="103" t="s">
        <v>21</v>
      </c>
      <c r="B30" s="83">
        <v>5310</v>
      </c>
      <c r="C30" s="84">
        <v>5639</v>
      </c>
      <c r="D30" s="84">
        <v>10949</v>
      </c>
      <c r="E30" s="84">
        <v>247339</v>
      </c>
      <c r="F30" s="85">
        <v>0.04426717986245598</v>
      </c>
      <c r="G30" s="85">
        <v>0.022798669033189268</v>
      </c>
      <c r="H30" s="85">
        <v>0.021468510829266714</v>
      </c>
      <c r="I30" s="86">
        <v>0.02868914302959911</v>
      </c>
    </row>
    <row r="31" spans="1:9" ht="16.5" customHeight="1">
      <c r="A31" s="103" t="s">
        <v>27</v>
      </c>
      <c r="B31" s="83">
        <v>3154</v>
      </c>
      <c r="C31" s="84">
        <v>4299</v>
      </c>
      <c r="D31" s="84">
        <v>7453</v>
      </c>
      <c r="E31" s="84">
        <v>254726</v>
      </c>
      <c r="F31" s="85">
        <v>0.029258889944489372</v>
      </c>
      <c r="G31" s="85">
        <v>0.01687695798622834</v>
      </c>
      <c r="H31" s="85">
        <v>0.012381931958261034</v>
      </c>
      <c r="I31" s="86">
        <v>0.0006624649215623131</v>
      </c>
    </row>
    <row r="32" spans="1:9" ht="16.5" customHeight="1">
      <c r="A32" s="103" t="s">
        <v>37</v>
      </c>
      <c r="B32" s="83" t="s">
        <v>55</v>
      </c>
      <c r="C32" s="84">
        <v>4223</v>
      </c>
      <c r="D32" s="84">
        <v>4223</v>
      </c>
      <c r="E32" s="84">
        <v>716552</v>
      </c>
      <c r="F32" s="85">
        <v>0.0058935010997108375</v>
      </c>
      <c r="G32" s="85">
        <v>0.0058935010997108375</v>
      </c>
      <c r="H32" s="85">
        <v>0</v>
      </c>
      <c r="I32" s="86">
        <v>0.006187449022543407</v>
      </c>
    </row>
    <row r="33" spans="1:9" ht="16.5" customHeight="1">
      <c r="A33" s="103" t="s">
        <v>14</v>
      </c>
      <c r="B33" s="83">
        <v>6285</v>
      </c>
      <c r="C33" s="84">
        <v>6703</v>
      </c>
      <c r="D33" s="84">
        <v>12988</v>
      </c>
      <c r="E33" s="84">
        <v>214872</v>
      </c>
      <c r="F33" s="85">
        <v>0.060445288357719944</v>
      </c>
      <c r="G33" s="85">
        <v>0.031195316281320974</v>
      </c>
      <c r="H33" s="85">
        <v>0.029249972076398973</v>
      </c>
      <c r="I33" s="86">
        <v>0.03214949570496816</v>
      </c>
    </row>
    <row r="34" spans="1:9" ht="16.5" customHeight="1">
      <c r="A34" s="103" t="s">
        <v>39</v>
      </c>
      <c r="B34" s="83">
        <v>4778</v>
      </c>
      <c r="C34" s="84">
        <v>258</v>
      </c>
      <c r="D34" s="84">
        <v>5036</v>
      </c>
      <c r="E34" s="84">
        <v>222247</v>
      </c>
      <c r="F34" s="85">
        <v>0.02265947346870824</v>
      </c>
      <c r="G34" s="85">
        <v>0.001160870562932233</v>
      </c>
      <c r="H34" s="85">
        <v>0.021498602905776005</v>
      </c>
      <c r="I34" s="86">
        <v>0.011534603811434303</v>
      </c>
    </row>
    <row r="35" spans="1:9" ht="16.5" customHeight="1">
      <c r="A35" s="103" t="s">
        <v>36</v>
      </c>
      <c r="B35" s="83">
        <v>2106</v>
      </c>
      <c r="C35" s="84">
        <v>2496</v>
      </c>
      <c r="D35" s="84">
        <v>4602</v>
      </c>
      <c r="E35" s="84">
        <v>397528</v>
      </c>
      <c r="F35" s="85">
        <v>0.011576543035962247</v>
      </c>
      <c r="G35" s="85">
        <v>0.0062788030025557945</v>
      </c>
      <c r="H35" s="85">
        <v>0.005297740033406452</v>
      </c>
      <c r="I35" s="86">
        <v>0.007394233494569568</v>
      </c>
    </row>
    <row r="36" spans="1:9" ht="16.5" customHeight="1">
      <c r="A36" s="35" t="s">
        <v>66</v>
      </c>
      <c r="B36" s="130">
        <v>380002</v>
      </c>
      <c r="C36" s="131">
        <v>198616</v>
      </c>
      <c r="D36" s="131">
        <v>578618</v>
      </c>
      <c r="E36" s="88">
        <v>12027836</v>
      </c>
      <c r="F36" s="89">
        <v>0.048106575447154416</v>
      </c>
      <c r="G36" s="132">
        <v>0.016513028611297994</v>
      </c>
      <c r="H36" s="89">
        <v>0.031593546835856426</v>
      </c>
      <c r="I36" s="90">
        <v>0.017861300610962715</v>
      </c>
    </row>
    <row r="37" spans="1:9" ht="16.5" customHeight="1">
      <c r="A37" s="34"/>
      <c r="B37" s="91"/>
      <c r="C37" s="91"/>
      <c r="D37" s="91"/>
      <c r="E37" s="91"/>
      <c r="F37" s="92"/>
      <c r="G37" s="92"/>
      <c r="H37" s="92"/>
      <c r="I37" s="92"/>
    </row>
    <row r="38" spans="1:9" ht="16.5" customHeight="1">
      <c r="A38" s="103" t="s">
        <v>41</v>
      </c>
      <c r="B38" s="93">
        <v>2811</v>
      </c>
      <c r="C38" s="94">
        <v>15941</v>
      </c>
      <c r="D38" s="94">
        <v>18752</v>
      </c>
      <c r="E38" s="94">
        <v>81474</v>
      </c>
      <c r="F38" s="95"/>
      <c r="G38" s="96">
        <v>0.19565751037140683</v>
      </c>
      <c r="H38" s="96">
        <v>0.03450180425657265</v>
      </c>
      <c r="I38" s="97"/>
    </row>
    <row r="39" spans="1:9" ht="16.5" customHeight="1">
      <c r="A39" s="103" t="s">
        <v>42</v>
      </c>
      <c r="B39" s="83">
        <v>70</v>
      </c>
      <c r="C39" s="84">
        <v>0</v>
      </c>
      <c r="D39" s="84">
        <v>70</v>
      </c>
      <c r="E39" s="84">
        <v>109525</v>
      </c>
      <c r="F39" s="98"/>
      <c r="G39" s="85">
        <v>0</v>
      </c>
      <c r="H39" s="85">
        <v>0.0006391234877881762</v>
      </c>
      <c r="I39" s="99"/>
    </row>
    <row r="40" spans="1:9" ht="16.5" customHeight="1">
      <c r="A40" s="36"/>
      <c r="B40" s="87">
        <v>382883</v>
      </c>
      <c r="C40" s="88">
        <v>214557</v>
      </c>
      <c r="D40" s="88">
        <v>597440</v>
      </c>
      <c r="E40" s="88">
        <v>12218835</v>
      </c>
      <c r="F40" s="100"/>
      <c r="G40" s="101">
        <v>0.017580644963288233</v>
      </c>
      <c r="H40" s="101">
        <v>0.031</v>
      </c>
      <c r="I40" s="102"/>
    </row>
    <row r="41" spans="1:8" ht="16.5" customHeight="1">
      <c r="A41" s="127"/>
      <c r="B41" s="128"/>
      <c r="C41" s="128"/>
      <c r="D41" s="128"/>
      <c r="E41" s="128"/>
      <c r="F41" s="128"/>
      <c r="G41" s="129"/>
      <c r="H41" s="129"/>
    </row>
    <row r="42" spans="2:3" ht="12.75">
      <c r="B42" s="135" t="s">
        <v>82</v>
      </c>
      <c r="C42" s="136"/>
    </row>
    <row r="44" ht="12.75">
      <c r="A44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SheetLayoutView="75" workbookViewId="0" topLeftCell="A10">
      <selection activeCell="C45" sqref="C45"/>
    </sheetView>
  </sheetViews>
  <sheetFormatPr defaultColWidth="9.140625" defaultRowHeight="12.75"/>
  <cols>
    <col min="1" max="1" width="18.7109375" style="23" bestFit="1" customWidth="1"/>
    <col min="2" max="2" width="22.00390625" style="5" customWidth="1"/>
    <col min="3" max="3" width="22.00390625" style="16" customWidth="1"/>
    <col min="4" max="4" width="14.7109375" style="16" customWidth="1"/>
    <col min="5" max="16384" width="13.7109375" style="16" customWidth="1"/>
  </cols>
  <sheetData>
    <row r="1" ht="15.75">
      <c r="A1" s="53" t="s">
        <v>58</v>
      </c>
    </row>
    <row r="2" ht="12.75">
      <c r="A2" s="18" t="s">
        <v>70</v>
      </c>
    </row>
    <row r="3" ht="12.75">
      <c r="A3" s="18"/>
    </row>
    <row r="5" spans="1:3" s="6" customFormat="1" ht="51">
      <c r="A5" s="19"/>
      <c r="B5" s="47" t="s">
        <v>50</v>
      </c>
      <c r="C5" s="48" t="s">
        <v>51</v>
      </c>
    </row>
    <row r="6" spans="1:3" s="7" customFormat="1" ht="22.5" customHeight="1">
      <c r="A6" s="49"/>
      <c r="B6" s="50" t="s">
        <v>52</v>
      </c>
      <c r="C6" s="51" t="s">
        <v>53</v>
      </c>
    </row>
    <row r="7" spans="1:3" s="8" customFormat="1" ht="22.5" customHeight="1">
      <c r="A7" s="20" t="s">
        <v>25</v>
      </c>
      <c r="B7" s="24">
        <v>1295</v>
      </c>
      <c r="C7" s="25">
        <v>1758</v>
      </c>
    </row>
    <row r="8" spans="1:3" s="8" customFormat="1" ht="22.5" customHeight="1">
      <c r="A8" s="20" t="s">
        <v>12</v>
      </c>
      <c r="B8" s="26">
        <v>1023</v>
      </c>
      <c r="C8" s="27">
        <v>1046</v>
      </c>
    </row>
    <row r="9" spans="1:3" s="8" customFormat="1" ht="22.5" customHeight="1">
      <c r="A9" s="20" t="s">
        <v>31</v>
      </c>
      <c r="B9" s="26">
        <v>955</v>
      </c>
      <c r="C9" s="27">
        <v>1036</v>
      </c>
    </row>
    <row r="10" spans="1:3" s="8" customFormat="1" ht="22.5" customHeight="1">
      <c r="A10" s="20" t="s">
        <v>26</v>
      </c>
      <c r="B10" s="26">
        <v>713</v>
      </c>
      <c r="C10" s="27">
        <v>614</v>
      </c>
    </row>
    <row r="11" spans="1:3" s="8" customFormat="1" ht="22.5" customHeight="1">
      <c r="A11" s="20" t="s">
        <v>33</v>
      </c>
      <c r="B11" s="26">
        <v>506</v>
      </c>
      <c r="C11" s="27">
        <v>500</v>
      </c>
    </row>
    <row r="12" spans="1:3" s="8" customFormat="1" ht="22.5" customHeight="1">
      <c r="A12" s="20" t="s">
        <v>17</v>
      </c>
      <c r="B12" s="26">
        <v>1078</v>
      </c>
      <c r="C12" s="27">
        <v>1034</v>
      </c>
    </row>
    <row r="13" spans="1:3" s="8" customFormat="1" ht="22.5" customHeight="1">
      <c r="A13" s="20" t="s">
        <v>32</v>
      </c>
      <c r="B13" s="26">
        <v>1523</v>
      </c>
      <c r="C13" s="27">
        <v>1471</v>
      </c>
    </row>
    <row r="14" spans="1:3" s="8" customFormat="1" ht="22.5" customHeight="1">
      <c r="A14" s="20" t="s">
        <v>23</v>
      </c>
      <c r="B14" s="26">
        <v>698</v>
      </c>
      <c r="C14" s="27">
        <v>773</v>
      </c>
    </row>
    <row r="15" spans="1:3" s="8" customFormat="1" ht="22.5" customHeight="1">
      <c r="A15" s="20" t="s">
        <v>34</v>
      </c>
      <c r="B15" s="26">
        <v>505</v>
      </c>
      <c r="C15" s="27">
        <v>620</v>
      </c>
    </row>
    <row r="16" spans="1:3" s="8" customFormat="1" ht="22.5" customHeight="1">
      <c r="A16" s="20" t="s">
        <v>18</v>
      </c>
      <c r="B16" s="26">
        <v>739</v>
      </c>
      <c r="C16" s="27">
        <v>1165</v>
      </c>
    </row>
    <row r="17" spans="1:3" s="8" customFormat="1" ht="22.5" customHeight="1">
      <c r="A17" s="20" t="s">
        <v>24</v>
      </c>
      <c r="B17" s="26">
        <v>262</v>
      </c>
      <c r="C17" s="27">
        <v>270</v>
      </c>
    </row>
    <row r="18" spans="1:3" s="8" customFormat="1" ht="22.5" customHeight="1">
      <c r="A18" s="20" t="s">
        <v>35</v>
      </c>
      <c r="B18" s="26">
        <v>5147</v>
      </c>
      <c r="C18" s="27">
        <v>4909</v>
      </c>
    </row>
    <row r="19" spans="1:3" s="8" customFormat="1" ht="22.5" customHeight="1">
      <c r="A19" s="20" t="s">
        <v>13</v>
      </c>
      <c r="B19" s="26">
        <v>143</v>
      </c>
      <c r="C19" s="27">
        <v>195</v>
      </c>
    </row>
    <row r="20" spans="1:3" s="8" customFormat="1" ht="22.5" customHeight="1">
      <c r="A20" s="20" t="s">
        <v>28</v>
      </c>
      <c r="B20" s="26">
        <v>1833</v>
      </c>
      <c r="C20" s="27">
        <v>2078</v>
      </c>
    </row>
    <row r="21" spans="1:3" s="8" customFormat="1" ht="22.5" customHeight="1">
      <c r="A21" s="20" t="s">
        <v>38</v>
      </c>
      <c r="B21" s="26">
        <v>2378</v>
      </c>
      <c r="C21" s="27">
        <v>2644</v>
      </c>
    </row>
    <row r="22" spans="1:3" s="8" customFormat="1" ht="22.5" customHeight="1">
      <c r="A22" s="20" t="s">
        <v>29</v>
      </c>
      <c r="B22" s="26">
        <v>7076</v>
      </c>
      <c r="C22" s="27">
        <v>7187</v>
      </c>
    </row>
    <row r="23" spans="1:3" s="8" customFormat="1" ht="22.5" customHeight="1">
      <c r="A23" s="20" t="s">
        <v>19</v>
      </c>
      <c r="B23" s="26">
        <v>1455</v>
      </c>
      <c r="C23" s="27">
        <v>1738</v>
      </c>
    </row>
    <row r="24" spans="1:3" s="8" customFormat="1" ht="22.5" customHeight="1">
      <c r="A24" s="20" t="s">
        <v>22</v>
      </c>
      <c r="B24" s="26">
        <v>344</v>
      </c>
      <c r="C24" s="27">
        <v>390</v>
      </c>
    </row>
    <row r="25" spans="1:3" s="8" customFormat="1" ht="22.5" customHeight="1">
      <c r="A25" s="21" t="s">
        <v>40</v>
      </c>
      <c r="B25" s="26">
        <v>745</v>
      </c>
      <c r="C25" s="27">
        <v>685</v>
      </c>
    </row>
    <row r="26" spans="1:3" s="8" customFormat="1" ht="22.5" customHeight="1">
      <c r="A26" s="20" t="s">
        <v>11</v>
      </c>
      <c r="B26" s="26">
        <v>572</v>
      </c>
      <c r="C26" s="27">
        <v>524</v>
      </c>
    </row>
    <row r="27" spans="1:3" s="8" customFormat="1" ht="22.5" customHeight="1">
      <c r="A27" s="21" t="s">
        <v>16</v>
      </c>
      <c r="B27" s="26">
        <v>1074</v>
      </c>
      <c r="C27" s="27">
        <v>1019</v>
      </c>
    </row>
    <row r="28" spans="1:3" s="8" customFormat="1" ht="22.5" customHeight="1">
      <c r="A28" s="20" t="s">
        <v>30</v>
      </c>
      <c r="B28" s="26">
        <v>2603</v>
      </c>
      <c r="C28" s="27">
        <v>2441</v>
      </c>
    </row>
    <row r="29" spans="1:3" s="8" customFormat="1" ht="22.5" customHeight="1">
      <c r="A29" s="21" t="s">
        <v>41</v>
      </c>
      <c r="B29" s="26">
        <v>85</v>
      </c>
      <c r="C29" s="27">
        <v>56</v>
      </c>
    </row>
    <row r="30" spans="1:3" s="8" customFormat="1" ht="22.5" customHeight="1">
      <c r="A30" s="20" t="s">
        <v>15</v>
      </c>
      <c r="B30" s="26">
        <v>822</v>
      </c>
      <c r="C30" s="27">
        <v>694</v>
      </c>
    </row>
    <row r="31" spans="1:3" s="8" customFormat="1" ht="22.5" customHeight="1">
      <c r="A31" s="21" t="s">
        <v>20</v>
      </c>
      <c r="B31" s="26">
        <v>879</v>
      </c>
      <c r="C31" s="27">
        <v>1002</v>
      </c>
    </row>
    <row r="32" spans="1:3" s="8" customFormat="1" ht="22.5" customHeight="1">
      <c r="A32" s="20" t="s">
        <v>21</v>
      </c>
      <c r="B32" s="26">
        <v>816</v>
      </c>
      <c r="C32" s="27">
        <v>794</v>
      </c>
    </row>
    <row r="33" spans="1:3" s="8" customFormat="1" ht="22.5" customHeight="1">
      <c r="A33" s="20" t="s">
        <v>42</v>
      </c>
      <c r="B33" s="26">
        <v>238</v>
      </c>
      <c r="C33" s="27">
        <v>252</v>
      </c>
    </row>
    <row r="34" spans="1:3" s="8" customFormat="1" ht="22.5" customHeight="1">
      <c r="A34" s="20" t="s">
        <v>27</v>
      </c>
      <c r="B34" s="26">
        <v>823</v>
      </c>
      <c r="C34" s="27">
        <v>936</v>
      </c>
    </row>
    <row r="35" spans="1:3" s="8" customFormat="1" ht="22.5" customHeight="1">
      <c r="A35" s="20" t="s">
        <v>37</v>
      </c>
      <c r="B35" s="26">
        <v>2168</v>
      </c>
      <c r="C35" s="27">
        <v>2314</v>
      </c>
    </row>
    <row r="36" spans="1:3" s="8" customFormat="1" ht="22.5" customHeight="1">
      <c r="A36" s="20" t="s">
        <v>14</v>
      </c>
      <c r="B36" s="26">
        <v>549</v>
      </c>
      <c r="C36" s="27">
        <v>703</v>
      </c>
    </row>
    <row r="37" spans="1:3" s="8" customFormat="1" ht="22.5" customHeight="1">
      <c r="A37" s="20" t="s">
        <v>39</v>
      </c>
      <c r="B37" s="26">
        <v>1028</v>
      </c>
      <c r="C37" s="27">
        <v>1589</v>
      </c>
    </row>
    <row r="38" spans="1:3" s="8" customFormat="1" ht="22.5" customHeight="1">
      <c r="A38" s="20" t="s">
        <v>36</v>
      </c>
      <c r="B38" s="26">
        <v>1249</v>
      </c>
      <c r="C38" s="27">
        <v>1319</v>
      </c>
    </row>
    <row r="39" spans="1:4" s="17" customFormat="1" ht="22.5" customHeight="1">
      <c r="A39" s="22" t="s">
        <v>66</v>
      </c>
      <c r="B39" s="28">
        <v>41324</v>
      </c>
      <c r="C39" s="137">
        <f>SUM(C7:C38)</f>
        <v>43756</v>
      </c>
      <c r="D39" s="8"/>
    </row>
    <row r="41" ht="12.75">
      <c r="A41" s="29" t="s">
        <v>67</v>
      </c>
    </row>
    <row r="42" ht="12.75">
      <c r="A42" s="29" t="s">
        <v>68</v>
      </c>
    </row>
    <row r="43" ht="12.75">
      <c r="A43" s="29"/>
    </row>
    <row r="44" ht="12.75">
      <c r="A44" s="29"/>
    </row>
    <row r="45" spans="1:2" ht="12.75">
      <c r="A45" s="29"/>
      <c r="B45" s="138" t="s">
        <v>83</v>
      </c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1" spans="1:2" ht="12.75">
      <c r="A51" s="18"/>
      <c r="B51" s="1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A1">
      <selection activeCell="D49" sqref="D49"/>
    </sheetView>
  </sheetViews>
  <sheetFormatPr defaultColWidth="9.140625" defaultRowHeight="12.75"/>
  <cols>
    <col min="1" max="1" width="18.7109375" style="34" bestFit="1" customWidth="1"/>
    <col min="2" max="3" width="13.140625" style="33" customWidth="1"/>
    <col min="4" max="16384" width="9.140625" style="33" customWidth="1"/>
  </cols>
  <sheetData>
    <row r="1" ht="16.5" customHeight="1">
      <c r="A1" s="52" t="s">
        <v>59</v>
      </c>
    </row>
    <row r="2" ht="16.5" customHeight="1">
      <c r="A2" s="32" t="s">
        <v>69</v>
      </c>
    </row>
    <row r="3" ht="16.5" customHeight="1">
      <c r="A3" s="32"/>
    </row>
    <row r="4" ht="16.5" customHeight="1"/>
    <row r="5" spans="1:4" ht="16.5" customHeight="1">
      <c r="A5" s="35"/>
      <c r="B5" s="55" t="s">
        <v>43</v>
      </c>
      <c r="C5" s="56" t="s">
        <v>44</v>
      </c>
      <c r="D5" s="36"/>
    </row>
    <row r="6" spans="1:5" ht="22.5" customHeight="1">
      <c r="A6" s="30" t="s">
        <v>25</v>
      </c>
      <c r="B6" s="40">
        <v>4.1</v>
      </c>
      <c r="C6" s="41">
        <v>3.3</v>
      </c>
      <c r="D6" s="37"/>
      <c r="E6" s="38"/>
    </row>
    <row r="7" spans="1:5" ht="22.5" customHeight="1">
      <c r="A7" s="31" t="s">
        <v>12</v>
      </c>
      <c r="B7" s="42">
        <v>2.2</v>
      </c>
      <c r="C7" s="43">
        <v>2.2</v>
      </c>
      <c r="D7" s="37"/>
      <c r="E7" s="38"/>
    </row>
    <row r="8" spans="1:16" ht="22.5" customHeight="1">
      <c r="A8" s="31" t="s">
        <v>31</v>
      </c>
      <c r="B8" s="42">
        <v>4.9</v>
      </c>
      <c r="C8" s="43">
        <v>4.2</v>
      </c>
      <c r="D8" s="37"/>
      <c r="E8" s="38"/>
      <c r="P8" s="39" t="s">
        <v>54</v>
      </c>
    </row>
    <row r="9" spans="1:5" ht="22.5" customHeight="1">
      <c r="A9" s="31" t="s">
        <v>26</v>
      </c>
      <c r="B9" s="42">
        <v>4.6</v>
      </c>
      <c r="C9" s="43">
        <v>5.2</v>
      </c>
      <c r="D9" s="37"/>
      <c r="E9" s="38"/>
    </row>
    <row r="10" spans="1:5" ht="22.5" customHeight="1">
      <c r="A10" s="31" t="s">
        <v>33</v>
      </c>
      <c r="B10" s="42">
        <v>6.6</v>
      </c>
      <c r="C10" s="43">
        <v>5.5</v>
      </c>
      <c r="D10" s="37"/>
      <c r="E10" s="38"/>
    </row>
    <row r="11" spans="1:5" ht="22.5" customHeight="1">
      <c r="A11" s="31" t="s">
        <v>17</v>
      </c>
      <c r="B11" s="42">
        <v>4.2</v>
      </c>
      <c r="C11" s="43">
        <v>5.8</v>
      </c>
      <c r="D11" s="37"/>
      <c r="E11" s="38"/>
    </row>
    <row r="12" spans="1:5" ht="22.5" customHeight="1">
      <c r="A12" s="31" t="s">
        <v>32</v>
      </c>
      <c r="B12" s="42">
        <v>6.8</v>
      </c>
      <c r="C12" s="43">
        <v>7.2</v>
      </c>
      <c r="D12" s="37"/>
      <c r="E12" s="38"/>
    </row>
    <row r="13" spans="1:5" ht="22.5" customHeight="1">
      <c r="A13" s="31" t="s">
        <v>23</v>
      </c>
      <c r="B13" s="42">
        <v>6.6</v>
      </c>
      <c r="C13" s="43">
        <v>8.4</v>
      </c>
      <c r="D13" s="37"/>
      <c r="E13" s="38"/>
    </row>
    <row r="14" spans="1:5" ht="22.5" customHeight="1">
      <c r="A14" s="31" t="s">
        <v>34</v>
      </c>
      <c r="B14" s="42">
        <v>2.9</v>
      </c>
      <c r="C14" s="43">
        <v>4.9</v>
      </c>
      <c r="D14" s="37"/>
      <c r="E14" s="38"/>
    </row>
    <row r="15" spans="1:5" ht="22.5" customHeight="1">
      <c r="A15" s="31" t="s">
        <v>18</v>
      </c>
      <c r="B15" s="42">
        <v>3.5</v>
      </c>
      <c r="C15" s="43">
        <v>3.3</v>
      </c>
      <c r="D15" s="37"/>
      <c r="E15" s="38"/>
    </row>
    <row r="16" spans="1:5" ht="22.5" customHeight="1">
      <c r="A16" s="31" t="s">
        <v>24</v>
      </c>
      <c r="B16" s="42">
        <v>4.2</v>
      </c>
      <c r="C16" s="43">
        <v>3.7</v>
      </c>
      <c r="D16" s="37"/>
      <c r="E16" s="38"/>
    </row>
    <row r="17" spans="1:5" ht="22.5" customHeight="1">
      <c r="A17" s="31" t="s">
        <v>35</v>
      </c>
      <c r="B17" s="42">
        <v>4</v>
      </c>
      <c r="C17" s="43">
        <v>4.7</v>
      </c>
      <c r="D17" s="37"/>
      <c r="E17" s="38"/>
    </row>
    <row r="18" spans="1:5" ht="22.5" customHeight="1">
      <c r="A18" s="31" t="s">
        <v>13</v>
      </c>
      <c r="B18" s="42">
        <v>3.7</v>
      </c>
      <c r="C18" s="43">
        <v>7.4</v>
      </c>
      <c r="D18" s="37"/>
      <c r="E18" s="38"/>
    </row>
    <row r="19" spans="1:5" ht="22.5" customHeight="1">
      <c r="A19" s="31" t="s">
        <v>28</v>
      </c>
      <c r="B19" s="42">
        <v>4.4</v>
      </c>
      <c r="C19" s="43">
        <v>4.5</v>
      </c>
      <c r="D19" s="37"/>
      <c r="E19" s="38"/>
    </row>
    <row r="20" spans="1:5" ht="22.5" customHeight="1">
      <c r="A20" s="31" t="s">
        <v>38</v>
      </c>
      <c r="B20" s="42">
        <v>6.1</v>
      </c>
      <c r="C20" s="43">
        <v>6.5</v>
      </c>
      <c r="D20" s="37"/>
      <c r="E20" s="38"/>
    </row>
    <row r="21" spans="1:5" ht="22.5" customHeight="1">
      <c r="A21" s="31" t="s">
        <v>29</v>
      </c>
      <c r="B21" s="42">
        <v>6.6</v>
      </c>
      <c r="C21" s="43">
        <v>8.1</v>
      </c>
      <c r="D21" s="37"/>
      <c r="E21" s="38"/>
    </row>
    <row r="22" spans="1:5" ht="22.5" customHeight="1">
      <c r="A22" s="31" t="s">
        <v>19</v>
      </c>
      <c r="B22" s="42">
        <v>2</v>
      </c>
      <c r="C22" s="43">
        <v>2.3</v>
      </c>
      <c r="D22" s="37"/>
      <c r="E22" s="38"/>
    </row>
    <row r="23" spans="1:5" ht="22.5" customHeight="1">
      <c r="A23" s="31" t="s">
        <v>22</v>
      </c>
      <c r="B23" s="42">
        <v>7.1</v>
      </c>
      <c r="C23" s="43">
        <v>8</v>
      </c>
      <c r="D23" s="37"/>
      <c r="E23" s="38"/>
    </row>
    <row r="24" spans="1:5" ht="22.5" customHeight="1">
      <c r="A24" s="31" t="s">
        <v>40</v>
      </c>
      <c r="B24" s="42">
        <v>4.8</v>
      </c>
      <c r="C24" s="43">
        <v>5.8</v>
      </c>
      <c r="D24" s="37"/>
      <c r="E24" s="38"/>
    </row>
    <row r="25" spans="1:5" ht="22.5" customHeight="1">
      <c r="A25" s="31" t="s">
        <v>11</v>
      </c>
      <c r="B25" s="42">
        <v>3.2</v>
      </c>
      <c r="C25" s="43">
        <v>3.5</v>
      </c>
      <c r="D25" s="37"/>
      <c r="E25" s="38"/>
    </row>
    <row r="26" spans="1:5" ht="22.5" customHeight="1">
      <c r="A26" s="31" t="s">
        <v>16</v>
      </c>
      <c r="B26" s="42">
        <v>6.5</v>
      </c>
      <c r="C26" s="43">
        <v>9.1</v>
      </c>
      <c r="D26" s="37"/>
      <c r="E26" s="38"/>
    </row>
    <row r="27" spans="1:5" ht="22.5" customHeight="1">
      <c r="A27" s="31" t="s">
        <v>30</v>
      </c>
      <c r="B27" s="42">
        <v>5.2</v>
      </c>
      <c r="C27" s="43">
        <v>8</v>
      </c>
      <c r="D27" s="37"/>
      <c r="E27" s="38"/>
    </row>
    <row r="28" spans="1:5" ht="22.5" customHeight="1">
      <c r="A28" s="31" t="s">
        <v>41</v>
      </c>
      <c r="B28" s="42">
        <v>3.5</v>
      </c>
      <c r="C28" s="43">
        <v>2.5</v>
      </c>
      <c r="D28" s="37"/>
      <c r="E28" s="38"/>
    </row>
    <row r="29" spans="1:5" ht="22.5" customHeight="1">
      <c r="A29" s="31" t="s">
        <v>15</v>
      </c>
      <c r="B29" s="42">
        <v>3.6</v>
      </c>
      <c r="C29" s="43">
        <v>4.3</v>
      </c>
      <c r="D29" s="37"/>
      <c r="E29" s="38"/>
    </row>
    <row r="30" spans="1:5" ht="22.5" customHeight="1">
      <c r="A30" s="31" t="s">
        <v>20</v>
      </c>
      <c r="B30" s="42">
        <v>5.5</v>
      </c>
      <c r="C30" s="43">
        <v>6.3</v>
      </c>
      <c r="D30" s="37"/>
      <c r="E30" s="38"/>
    </row>
    <row r="31" spans="1:5" ht="22.5" customHeight="1">
      <c r="A31" s="31" t="s">
        <v>21</v>
      </c>
      <c r="B31" s="42">
        <v>2.6</v>
      </c>
      <c r="C31" s="43">
        <v>5.3</v>
      </c>
      <c r="D31" s="37"/>
      <c r="E31" s="38"/>
    </row>
    <row r="32" spans="1:5" ht="22.5" customHeight="1">
      <c r="A32" s="31" t="s">
        <v>42</v>
      </c>
      <c r="B32" s="42">
        <v>1.7</v>
      </c>
      <c r="C32" s="43">
        <v>2.3</v>
      </c>
      <c r="D32" s="37"/>
      <c r="E32" s="38"/>
    </row>
    <row r="33" spans="1:5" ht="22.5" customHeight="1">
      <c r="A33" s="31" t="s">
        <v>27</v>
      </c>
      <c r="B33" s="42">
        <v>4.8</v>
      </c>
      <c r="C33" s="43">
        <v>5.5</v>
      </c>
      <c r="D33" s="37"/>
      <c r="E33" s="38"/>
    </row>
    <row r="34" spans="1:5" ht="22.5" customHeight="1">
      <c r="A34" s="31" t="s">
        <v>37</v>
      </c>
      <c r="B34" s="42">
        <v>3.4</v>
      </c>
      <c r="C34" s="43">
        <v>3.8</v>
      </c>
      <c r="D34" s="37"/>
      <c r="E34" s="38"/>
    </row>
    <row r="35" spans="1:5" ht="22.5" customHeight="1">
      <c r="A35" s="31" t="s">
        <v>14</v>
      </c>
      <c r="B35" s="42">
        <v>5.6</v>
      </c>
      <c r="C35" s="43">
        <v>6.2</v>
      </c>
      <c r="D35" s="37"/>
      <c r="E35" s="38"/>
    </row>
    <row r="36" spans="1:5" ht="22.5" customHeight="1">
      <c r="A36" s="31" t="s">
        <v>39</v>
      </c>
      <c r="B36" s="42">
        <v>6.7</v>
      </c>
      <c r="C36" s="43">
        <v>7.3</v>
      </c>
      <c r="D36" s="37"/>
      <c r="E36" s="38"/>
    </row>
    <row r="37" spans="1:5" ht="22.5" customHeight="1">
      <c r="A37" s="31" t="s">
        <v>36</v>
      </c>
      <c r="B37" s="42">
        <v>4.6</v>
      </c>
      <c r="C37" s="43">
        <v>4.7</v>
      </c>
      <c r="D37" s="37"/>
      <c r="E37" s="38"/>
    </row>
    <row r="38" spans="1:3" ht="22.5" customHeight="1">
      <c r="A38" s="44" t="s">
        <v>66</v>
      </c>
      <c r="B38" s="45">
        <v>4.7</v>
      </c>
      <c r="C38" s="46">
        <v>5.5</v>
      </c>
    </row>
    <row r="40" ht="12.75">
      <c r="A40" s="54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8"/>
  <sheetViews>
    <sheetView showGridLines="0" workbookViewId="0" topLeftCell="A1">
      <selection activeCell="B42" sqref="B42:C42"/>
    </sheetView>
  </sheetViews>
  <sheetFormatPr defaultColWidth="9.140625" defaultRowHeight="12.75"/>
  <cols>
    <col min="1" max="1" width="24.28125" style="0" customWidth="1"/>
    <col min="2" max="5" width="16.421875" style="0" customWidth="1"/>
    <col min="9" max="9" width="25.00390625" style="0" customWidth="1"/>
    <col min="10" max="11" width="12.7109375" style="0" customWidth="1"/>
    <col min="12" max="12" width="6.7109375" style="0" customWidth="1"/>
    <col min="14" max="14" width="10.57421875" style="0" customWidth="1"/>
    <col min="15" max="15" width="11.421875" style="0" customWidth="1"/>
    <col min="16" max="16" width="10.57421875" style="0" customWidth="1"/>
  </cols>
  <sheetData>
    <row r="1" spans="1:11" ht="15.75">
      <c r="A1" s="9" t="s">
        <v>60</v>
      </c>
      <c r="K1" s="4"/>
    </row>
    <row r="2" ht="12.75">
      <c r="A2" s="4" t="s">
        <v>61</v>
      </c>
    </row>
    <row r="3" ht="12.75">
      <c r="A3" s="1" t="s">
        <v>62</v>
      </c>
    </row>
    <row r="6" spans="1:5" ht="89.25">
      <c r="A6" s="111"/>
      <c r="B6" s="80" t="s">
        <v>76</v>
      </c>
      <c r="C6" s="112" t="s">
        <v>77</v>
      </c>
      <c r="D6" s="112" t="s">
        <v>78</v>
      </c>
      <c r="E6" s="113" t="s">
        <v>65</v>
      </c>
    </row>
    <row r="7" spans="1:18" s="33" customFormat="1" ht="18" customHeight="1">
      <c r="A7" s="66" t="s">
        <v>25</v>
      </c>
      <c r="B7" s="117">
        <v>23.427065824739927</v>
      </c>
      <c r="C7" s="118">
        <v>0</v>
      </c>
      <c r="D7" s="118">
        <v>76.57293417526007</v>
      </c>
      <c r="E7" s="125">
        <v>-5.338859818942132</v>
      </c>
      <c r="J7" s="10"/>
      <c r="K7" s="11"/>
      <c r="L7" s="11"/>
      <c r="M7" s="11"/>
      <c r="N7" s="11"/>
      <c r="O7" s="104"/>
      <c r="P7" s="11"/>
      <c r="Q7" s="11"/>
      <c r="R7" s="11"/>
    </row>
    <row r="8" spans="1:18" s="33" customFormat="1" ht="18" customHeight="1">
      <c r="A8" s="115" t="s">
        <v>12</v>
      </c>
      <c r="B8" s="117">
        <v>32.33647221557205</v>
      </c>
      <c r="C8" s="118">
        <v>0</v>
      </c>
      <c r="D8" s="118">
        <v>67.6628627670045</v>
      </c>
      <c r="E8" s="125">
        <v>-17.140188115870856</v>
      </c>
      <c r="J8" s="105"/>
      <c r="K8" s="105"/>
      <c r="L8" s="106"/>
      <c r="M8" s="105"/>
      <c r="N8" s="105"/>
      <c r="O8" s="106"/>
      <c r="P8" s="107"/>
      <c r="Q8" s="107"/>
      <c r="R8" s="107"/>
    </row>
    <row r="9" spans="1:18" s="33" customFormat="1" ht="18" customHeight="1">
      <c r="A9" s="115" t="s">
        <v>31</v>
      </c>
      <c r="B9" s="117">
        <v>35.80245317892179</v>
      </c>
      <c r="C9" s="118">
        <v>15.954710542982331</v>
      </c>
      <c r="D9" s="118">
        <v>48.24283627809588</v>
      </c>
      <c r="E9" s="126">
        <v>3.863704267006096</v>
      </c>
      <c r="J9" s="105"/>
      <c r="K9" s="105"/>
      <c r="L9" s="106"/>
      <c r="M9" s="105"/>
      <c r="N9" s="105"/>
      <c r="O9" s="106"/>
      <c r="P9" s="107"/>
      <c r="Q9" s="107"/>
      <c r="R9" s="107"/>
    </row>
    <row r="10" spans="1:18" s="33" customFormat="1" ht="18" customHeight="1">
      <c r="A10" s="115" t="s">
        <v>26</v>
      </c>
      <c r="B10" s="117">
        <v>36.260129931016</v>
      </c>
      <c r="C10" s="118">
        <v>0</v>
      </c>
      <c r="D10" s="118">
        <v>63.739870068984</v>
      </c>
      <c r="E10" s="122">
        <v>-11.101448141888126</v>
      </c>
      <c r="J10" s="105"/>
      <c r="K10" s="105"/>
      <c r="L10" s="105"/>
      <c r="M10" s="105"/>
      <c r="N10" s="105"/>
      <c r="O10" s="106"/>
      <c r="P10" s="107"/>
      <c r="Q10" s="107"/>
      <c r="R10" s="107"/>
    </row>
    <row r="11" spans="1:18" s="33" customFormat="1" ht="18" customHeight="1">
      <c r="A11" s="66" t="s">
        <v>33</v>
      </c>
      <c r="B11" s="139">
        <v>44.887126114573704</v>
      </c>
      <c r="C11" s="118">
        <v>0</v>
      </c>
      <c r="D11" s="118">
        <v>55.112873885426296</v>
      </c>
      <c r="E11" s="122">
        <v>-4.675485902933496</v>
      </c>
      <c r="J11" s="105"/>
      <c r="K11" s="105"/>
      <c r="L11" s="106"/>
      <c r="M11" s="105"/>
      <c r="N11" s="105"/>
      <c r="O11" s="106"/>
      <c r="P11" s="107"/>
      <c r="Q11" s="107"/>
      <c r="R11" s="107"/>
    </row>
    <row r="12" spans="1:18" s="33" customFormat="1" ht="18" customHeight="1">
      <c r="A12" s="115" t="s">
        <v>17</v>
      </c>
      <c r="B12" s="117">
        <v>36.34117237082484</v>
      </c>
      <c r="C12" s="118">
        <v>15.34473108968605</v>
      </c>
      <c r="D12" s="118">
        <v>48.31304053982703</v>
      </c>
      <c r="E12" s="122">
        <v>-41.29353092781376</v>
      </c>
      <c r="J12" s="105"/>
      <c r="K12" s="105"/>
      <c r="L12" s="106"/>
      <c r="M12" s="105"/>
      <c r="N12" s="105"/>
      <c r="O12" s="106"/>
      <c r="P12" s="107"/>
      <c r="Q12" s="107"/>
      <c r="R12" s="107"/>
    </row>
    <row r="13" spans="1:18" s="33" customFormat="1" ht="18" customHeight="1">
      <c r="A13" s="115" t="s">
        <v>79</v>
      </c>
      <c r="B13" s="117">
        <v>36.055174762654865</v>
      </c>
      <c r="C13" s="118">
        <v>43.22448805824003</v>
      </c>
      <c r="D13" s="118">
        <v>20.720337179105115</v>
      </c>
      <c r="E13" s="126">
        <v>-2.0083170439369025</v>
      </c>
      <c r="J13" s="105"/>
      <c r="K13" s="105"/>
      <c r="L13" s="106"/>
      <c r="M13" s="105"/>
      <c r="N13" s="105"/>
      <c r="O13" s="106"/>
      <c r="P13" s="107"/>
      <c r="Q13" s="107"/>
      <c r="R13" s="107"/>
    </row>
    <row r="14" spans="1:18" s="33" customFormat="1" ht="18" customHeight="1">
      <c r="A14" s="115" t="s">
        <v>23</v>
      </c>
      <c r="B14" s="117">
        <v>42.09589745728545</v>
      </c>
      <c r="C14" s="118">
        <v>0</v>
      </c>
      <c r="D14" s="118">
        <v>57.90271232153036</v>
      </c>
      <c r="E14" s="122">
        <v>-15.01640514899998</v>
      </c>
      <c r="J14" s="105"/>
      <c r="K14" s="105"/>
      <c r="L14" s="105"/>
      <c r="M14" s="105"/>
      <c r="N14" s="105"/>
      <c r="O14" s="106"/>
      <c r="P14" s="107"/>
      <c r="Q14" s="107"/>
      <c r="R14" s="107"/>
    </row>
    <row r="15" spans="1:18" s="33" customFormat="1" ht="18" customHeight="1">
      <c r="A15" s="115" t="s">
        <v>34</v>
      </c>
      <c r="B15" s="117">
        <v>32.84359205151284</v>
      </c>
      <c r="C15" s="118">
        <v>0</v>
      </c>
      <c r="D15" s="118">
        <v>67.15779270234717</v>
      </c>
      <c r="E15" s="122">
        <v>-6.76478652783159</v>
      </c>
      <c r="J15" s="105"/>
      <c r="K15" s="105"/>
      <c r="L15" s="106"/>
      <c r="M15" s="105"/>
      <c r="N15" s="105"/>
      <c r="O15" s="106"/>
      <c r="P15" s="107"/>
      <c r="Q15" s="107"/>
      <c r="R15" s="107"/>
    </row>
    <row r="16" spans="1:18" s="108" customFormat="1" ht="18" customHeight="1">
      <c r="A16" s="115" t="s">
        <v>18</v>
      </c>
      <c r="B16" s="117">
        <v>38.388430964184096</v>
      </c>
      <c r="C16" s="118">
        <v>0.00293332551113197</v>
      </c>
      <c r="D16" s="118">
        <v>61.60863571030477</v>
      </c>
      <c r="E16" s="122">
        <v>-10.760792035811239</v>
      </c>
      <c r="J16" s="109"/>
      <c r="K16" s="109"/>
      <c r="L16" s="104"/>
      <c r="M16" s="109"/>
      <c r="N16" s="109"/>
      <c r="O16" s="104"/>
      <c r="P16" s="110"/>
      <c r="Q16" s="110"/>
      <c r="R16" s="110"/>
    </row>
    <row r="17" spans="1:18" s="108" customFormat="1" ht="18" customHeight="1">
      <c r="A17" s="66" t="s">
        <v>24</v>
      </c>
      <c r="B17" s="117">
        <v>38.39277330178226</v>
      </c>
      <c r="C17" s="118">
        <v>0.2009502882791519</v>
      </c>
      <c r="D17" s="118">
        <v>61.406276409938584</v>
      </c>
      <c r="E17" s="122">
        <v>-8.806747071058751</v>
      </c>
      <c r="J17" s="109"/>
      <c r="K17" s="109"/>
      <c r="L17" s="104"/>
      <c r="M17" s="109"/>
      <c r="N17" s="109"/>
      <c r="O17" s="104"/>
      <c r="P17" s="110"/>
      <c r="Q17" s="110"/>
      <c r="R17" s="110"/>
    </row>
    <row r="18" spans="1:18" s="33" customFormat="1" ht="18" customHeight="1">
      <c r="A18" s="66" t="s">
        <v>35</v>
      </c>
      <c r="B18" s="117">
        <v>30.098205550533137</v>
      </c>
      <c r="C18" s="118">
        <v>0.026419315822280565</v>
      </c>
      <c r="D18" s="118">
        <v>69.8753751336446</v>
      </c>
      <c r="E18" s="122">
        <v>-8.475246717921314</v>
      </c>
      <c r="J18" s="105"/>
      <c r="K18" s="105"/>
      <c r="L18" s="106"/>
      <c r="M18" s="105"/>
      <c r="N18" s="105"/>
      <c r="O18" s="106"/>
      <c r="P18" s="107"/>
      <c r="Q18" s="107"/>
      <c r="R18" s="107"/>
    </row>
    <row r="19" spans="1:18" s="33" customFormat="1" ht="18" customHeight="1">
      <c r="A19" s="115" t="s">
        <v>13</v>
      </c>
      <c r="B19" s="139">
        <v>18.63661352391424</v>
      </c>
      <c r="C19" s="118">
        <v>0</v>
      </c>
      <c r="D19" s="118">
        <v>81.36338647608576</v>
      </c>
      <c r="E19" s="122">
        <v>-7.770316427230972</v>
      </c>
      <c r="J19" s="105"/>
      <c r="K19" s="105"/>
      <c r="L19" s="106"/>
      <c r="M19" s="105"/>
      <c r="N19" s="105"/>
      <c r="O19" s="106"/>
      <c r="P19" s="107"/>
      <c r="Q19" s="107"/>
      <c r="R19" s="107"/>
    </row>
    <row r="20" spans="1:18" s="33" customFormat="1" ht="18" customHeight="1">
      <c r="A20" s="115" t="s">
        <v>28</v>
      </c>
      <c r="B20" s="117">
        <v>40.76026376923318</v>
      </c>
      <c r="C20" s="118">
        <v>0</v>
      </c>
      <c r="D20" s="118">
        <v>59.23973623076682</v>
      </c>
      <c r="E20" s="122">
        <v>-10.630962033342172</v>
      </c>
      <c r="J20" s="105"/>
      <c r="K20" s="105"/>
      <c r="L20" s="106"/>
      <c r="M20" s="105"/>
      <c r="N20" s="105"/>
      <c r="O20" s="106"/>
      <c r="P20" s="107"/>
      <c r="Q20" s="107"/>
      <c r="R20" s="107"/>
    </row>
    <row r="21" spans="1:18" s="33" customFormat="1" ht="18" customHeight="1">
      <c r="A21" s="115" t="s">
        <v>81</v>
      </c>
      <c r="B21" s="117">
        <v>42.98228977939901</v>
      </c>
      <c r="C21" s="118">
        <v>0</v>
      </c>
      <c r="D21" s="118">
        <v>57.01730670680284</v>
      </c>
      <c r="E21" s="122">
        <v>-13.28198949659194</v>
      </c>
      <c r="J21" s="105"/>
      <c r="K21" s="105"/>
      <c r="L21" s="106"/>
      <c r="M21" s="105"/>
      <c r="N21" s="105"/>
      <c r="O21" s="106"/>
      <c r="P21" s="107"/>
      <c r="Q21" s="107"/>
      <c r="R21" s="107"/>
    </row>
    <row r="22" spans="1:18" s="33" customFormat="1" ht="18" customHeight="1">
      <c r="A22" s="115" t="s">
        <v>29</v>
      </c>
      <c r="B22" s="117">
        <v>19.878938668786102</v>
      </c>
      <c r="C22" s="118">
        <v>0</v>
      </c>
      <c r="D22" s="118">
        <v>80.1210613312139</v>
      </c>
      <c r="E22" s="122">
        <v>-4.145109026886007</v>
      </c>
      <c r="J22" s="105"/>
      <c r="K22" s="105"/>
      <c r="L22" s="106"/>
      <c r="M22" s="105"/>
      <c r="N22" s="105"/>
      <c r="O22" s="106"/>
      <c r="P22" s="107"/>
      <c r="Q22" s="107"/>
      <c r="R22" s="107"/>
    </row>
    <row r="23" spans="1:18" s="108" customFormat="1" ht="18" customHeight="1">
      <c r="A23" s="115" t="s">
        <v>19</v>
      </c>
      <c r="B23" s="117">
        <v>32.72746453526615</v>
      </c>
      <c r="C23" s="118">
        <v>0.47100145209933847</v>
      </c>
      <c r="D23" s="118">
        <v>66.80215456790737</v>
      </c>
      <c r="E23" s="122">
        <v>-13.276933130044666</v>
      </c>
      <c r="J23" s="109"/>
      <c r="K23" s="109"/>
      <c r="L23" s="104"/>
      <c r="M23" s="109"/>
      <c r="N23" s="109"/>
      <c r="O23" s="104"/>
      <c r="P23" s="110"/>
      <c r="Q23" s="110"/>
      <c r="R23" s="110"/>
    </row>
    <row r="24" spans="1:18" s="108" customFormat="1" ht="18" customHeight="1">
      <c r="A24" s="66" t="s">
        <v>22</v>
      </c>
      <c r="B24" s="117">
        <v>28.00924049606874</v>
      </c>
      <c r="C24" s="118">
        <v>0</v>
      </c>
      <c r="D24" s="118">
        <v>71.99075950393127</v>
      </c>
      <c r="E24" s="122">
        <v>-9.40074221765298</v>
      </c>
      <c r="J24" s="109"/>
      <c r="K24" s="109"/>
      <c r="L24" s="104"/>
      <c r="M24" s="109"/>
      <c r="N24" s="109"/>
      <c r="O24" s="104"/>
      <c r="P24" s="110"/>
      <c r="Q24" s="110"/>
      <c r="R24" s="110"/>
    </row>
    <row r="25" spans="1:18" s="108" customFormat="1" ht="18" customHeight="1">
      <c r="A25" s="115" t="s">
        <v>40</v>
      </c>
      <c r="B25" s="117">
        <v>37.43857733406131</v>
      </c>
      <c r="C25" s="118">
        <v>0</v>
      </c>
      <c r="D25" s="118">
        <v>62.56142266593869</v>
      </c>
      <c r="E25" s="122">
        <v>-15.791234156448864</v>
      </c>
      <c r="J25" s="109"/>
      <c r="K25" s="109"/>
      <c r="L25" s="104"/>
      <c r="M25" s="109"/>
      <c r="N25" s="109"/>
      <c r="O25" s="104"/>
      <c r="P25" s="110"/>
      <c r="Q25" s="110"/>
      <c r="R25" s="110"/>
    </row>
    <row r="26" spans="1:18" s="108" customFormat="1" ht="18" customHeight="1">
      <c r="A26" s="66" t="s">
        <v>11</v>
      </c>
      <c r="B26" s="117">
        <v>43.883549939642876</v>
      </c>
      <c r="C26" s="118">
        <v>0</v>
      </c>
      <c r="D26" s="118">
        <v>56.116450060357124</v>
      </c>
      <c r="E26" s="122">
        <v>-12.93859803599725</v>
      </c>
      <c r="J26" s="109"/>
      <c r="K26" s="109"/>
      <c r="L26" s="104"/>
      <c r="M26" s="109"/>
      <c r="N26" s="109"/>
      <c r="O26" s="104"/>
      <c r="P26" s="110"/>
      <c r="Q26" s="110"/>
      <c r="R26" s="110"/>
    </row>
    <row r="27" spans="1:18" s="33" customFormat="1" ht="18" customHeight="1">
      <c r="A27" s="115" t="s">
        <v>16</v>
      </c>
      <c r="B27" s="117">
        <v>35.71160601616589</v>
      </c>
      <c r="C27" s="118">
        <v>0</v>
      </c>
      <c r="D27" s="118">
        <v>64.28839398383411</v>
      </c>
      <c r="E27" s="122">
        <v>-9.950233061796288</v>
      </c>
      <c r="J27" s="105"/>
      <c r="K27" s="105"/>
      <c r="L27" s="106"/>
      <c r="M27" s="105"/>
      <c r="N27" s="105"/>
      <c r="O27" s="106"/>
      <c r="P27" s="107"/>
      <c r="Q27" s="107"/>
      <c r="R27" s="107"/>
    </row>
    <row r="28" spans="1:18" s="33" customFormat="1" ht="18" customHeight="1">
      <c r="A28" s="115" t="s">
        <v>30</v>
      </c>
      <c r="B28" s="117">
        <v>38.699326654769266</v>
      </c>
      <c r="C28" s="118">
        <v>0</v>
      </c>
      <c r="D28" s="118">
        <v>61.30067334523073</v>
      </c>
      <c r="E28" s="122">
        <v>-11.93071807972358</v>
      </c>
      <c r="J28" s="105"/>
      <c r="K28" s="105"/>
      <c r="L28" s="106"/>
      <c r="M28" s="105"/>
      <c r="N28" s="105"/>
      <c r="O28" s="106"/>
      <c r="P28" s="107"/>
      <c r="Q28" s="107"/>
      <c r="R28" s="107"/>
    </row>
    <row r="29" spans="1:18" s="33" customFormat="1" ht="18" customHeight="1">
      <c r="A29" s="115" t="s">
        <v>80</v>
      </c>
      <c r="B29" s="117">
        <v>29.547915538711422</v>
      </c>
      <c r="C29" s="118">
        <v>45.05278830536004</v>
      </c>
      <c r="D29" s="118">
        <v>25.399296155928532</v>
      </c>
      <c r="E29" s="122">
        <v>-6.707511775920566</v>
      </c>
      <c r="J29" s="105"/>
      <c r="K29" s="105"/>
      <c r="L29" s="106"/>
      <c r="M29" s="105"/>
      <c r="N29" s="105"/>
      <c r="O29" s="106"/>
      <c r="P29" s="107"/>
      <c r="Q29" s="107"/>
      <c r="R29" s="107"/>
    </row>
    <row r="30" spans="1:18" s="33" customFormat="1" ht="18" customHeight="1">
      <c r="A30" s="66" t="s">
        <v>15</v>
      </c>
      <c r="B30" s="117">
        <v>37.64917559517759</v>
      </c>
      <c r="C30" s="118">
        <v>0.7237684754101694</v>
      </c>
      <c r="D30" s="118">
        <v>61.62705592941224</v>
      </c>
      <c r="E30" s="122">
        <v>-3.6907116911880644</v>
      </c>
      <c r="J30" s="105"/>
      <c r="K30" s="105"/>
      <c r="L30" s="105"/>
      <c r="M30" s="105"/>
      <c r="N30" s="106"/>
      <c r="O30" s="106"/>
      <c r="P30" s="107"/>
      <c r="Q30" s="107"/>
      <c r="R30" s="107"/>
    </row>
    <row r="31" spans="1:18" s="108" customFormat="1" ht="18" customHeight="1">
      <c r="A31" s="115" t="s">
        <v>20</v>
      </c>
      <c r="B31" s="117">
        <v>30.489233845393077</v>
      </c>
      <c r="C31" s="118">
        <v>0</v>
      </c>
      <c r="D31" s="118">
        <v>69.51076615460693</v>
      </c>
      <c r="E31" s="122">
        <v>-6.000352752407434</v>
      </c>
      <c r="J31" s="109"/>
      <c r="K31" s="109"/>
      <c r="L31" s="109"/>
      <c r="M31" s="109"/>
      <c r="N31" s="104"/>
      <c r="O31" s="104"/>
      <c r="P31" s="110"/>
      <c r="Q31" s="110"/>
      <c r="R31" s="110"/>
    </row>
    <row r="32" spans="1:18" s="108" customFormat="1" ht="18" customHeight="1">
      <c r="A32" s="115" t="s">
        <v>21</v>
      </c>
      <c r="B32" s="117">
        <v>35.98625317521768</v>
      </c>
      <c r="C32" s="118">
        <v>0.19968213863645626</v>
      </c>
      <c r="D32" s="118">
        <v>63.81406468614587</v>
      </c>
      <c r="E32" s="122">
        <v>-20.23159353493749</v>
      </c>
      <c r="J32" s="109"/>
      <c r="K32" s="109"/>
      <c r="L32" s="109"/>
      <c r="M32" s="109"/>
      <c r="N32" s="104"/>
      <c r="O32" s="104"/>
      <c r="P32" s="110"/>
      <c r="Q32" s="110"/>
      <c r="R32" s="110"/>
    </row>
    <row r="33" spans="1:18" s="108" customFormat="1" ht="18" customHeight="1">
      <c r="A33" s="115" t="s">
        <v>42</v>
      </c>
      <c r="B33" s="117">
        <v>22.65141087405368</v>
      </c>
      <c r="C33" s="118">
        <v>71.42980041293875</v>
      </c>
      <c r="D33" s="118">
        <v>5.910185822436339</v>
      </c>
      <c r="E33" s="122">
        <v>-19.51041630271124</v>
      </c>
      <c r="J33" s="109"/>
      <c r="K33" s="109"/>
      <c r="L33" s="109"/>
      <c r="M33" s="109"/>
      <c r="N33" s="109"/>
      <c r="O33" s="104"/>
      <c r="P33" s="110"/>
      <c r="Q33" s="110"/>
      <c r="R33" s="110"/>
    </row>
    <row r="34" spans="1:18" s="33" customFormat="1" ht="18" customHeight="1">
      <c r="A34" s="66" t="s">
        <v>27</v>
      </c>
      <c r="B34" s="117">
        <v>41.25</v>
      </c>
      <c r="C34" s="118">
        <v>0</v>
      </c>
      <c r="D34" s="118">
        <v>58.75</v>
      </c>
      <c r="E34" s="122">
        <v>-5.435103011093501</v>
      </c>
      <c r="J34" s="105"/>
      <c r="K34" s="105"/>
      <c r="L34" s="105"/>
      <c r="M34" s="105"/>
      <c r="N34" s="105"/>
      <c r="O34" s="106"/>
      <c r="P34" s="107"/>
      <c r="Q34" s="107"/>
      <c r="R34" s="107"/>
    </row>
    <row r="35" spans="1:18" s="108" customFormat="1" ht="18" customHeight="1">
      <c r="A35" s="66" t="s">
        <v>37</v>
      </c>
      <c r="B35" s="117">
        <v>37.02720466659136</v>
      </c>
      <c r="C35" s="118">
        <v>0</v>
      </c>
      <c r="D35" s="118">
        <v>62.97279533340865</v>
      </c>
      <c r="E35" s="122">
        <v>-3.743872237879653</v>
      </c>
      <c r="J35" s="109"/>
      <c r="K35" s="109"/>
      <c r="L35" s="109"/>
      <c r="M35" s="109"/>
      <c r="N35" s="109"/>
      <c r="O35" s="104"/>
      <c r="P35" s="110"/>
      <c r="Q35" s="110"/>
      <c r="R35" s="110"/>
    </row>
    <row r="36" spans="1:18" s="108" customFormat="1" ht="18" customHeight="1">
      <c r="A36" s="66" t="s">
        <v>14</v>
      </c>
      <c r="B36" s="117">
        <v>41.45516390685157</v>
      </c>
      <c r="C36" s="118">
        <v>0</v>
      </c>
      <c r="D36" s="118">
        <v>58.542967143871714</v>
      </c>
      <c r="E36" s="122">
        <v>-8.91008293604304</v>
      </c>
      <c r="J36" s="109"/>
      <c r="K36" s="109"/>
      <c r="L36" s="104"/>
      <c r="M36" s="109"/>
      <c r="N36" s="109"/>
      <c r="O36" s="104"/>
      <c r="P36" s="110"/>
      <c r="Q36" s="110"/>
      <c r="R36" s="110"/>
    </row>
    <row r="37" spans="1:18" s="33" customFormat="1" ht="18" customHeight="1">
      <c r="A37" s="66" t="s">
        <v>39</v>
      </c>
      <c r="B37" s="117">
        <v>32.10582767250625</v>
      </c>
      <c r="C37" s="118">
        <v>0</v>
      </c>
      <c r="D37" s="118">
        <v>67.89417232749373</v>
      </c>
      <c r="E37" s="122">
        <v>-13.105811338241868</v>
      </c>
      <c r="J37" s="105"/>
      <c r="K37" s="105"/>
      <c r="L37" s="106"/>
      <c r="M37" s="105"/>
      <c r="N37" s="105"/>
      <c r="O37" s="106"/>
      <c r="P37" s="107"/>
      <c r="Q37" s="107"/>
      <c r="R37" s="107"/>
    </row>
    <row r="38" spans="1:18" s="33" customFormat="1" ht="18" customHeight="1">
      <c r="A38" s="115" t="s">
        <v>36</v>
      </c>
      <c r="B38" s="119">
        <v>41.82772348896127</v>
      </c>
      <c r="C38" s="120">
        <v>0.0425262395946435</v>
      </c>
      <c r="D38" s="120">
        <v>58.12975027144408</v>
      </c>
      <c r="E38" s="123">
        <v>-14.779191365675759</v>
      </c>
      <c r="J38" s="105"/>
      <c r="K38" s="105"/>
      <c r="L38" s="106"/>
      <c r="M38" s="105"/>
      <c r="N38" s="105"/>
      <c r="O38" s="106"/>
      <c r="P38" s="107"/>
      <c r="Q38" s="107"/>
      <c r="R38" s="107"/>
    </row>
    <row r="39" spans="1:18" s="33" customFormat="1" ht="18" customHeight="1">
      <c r="A39" s="114" t="s">
        <v>66</v>
      </c>
      <c r="B39" s="116">
        <v>34.28744956386256</v>
      </c>
      <c r="C39" s="116">
        <v>2.563358615649489</v>
      </c>
      <c r="D39" s="116">
        <v>63.14916140750088</v>
      </c>
      <c r="E39" s="121">
        <v>-10.164148078345514</v>
      </c>
      <c r="J39" s="105"/>
      <c r="K39" s="105"/>
      <c r="L39" s="106"/>
      <c r="M39" s="105"/>
      <c r="N39" s="105"/>
      <c r="O39" s="106"/>
      <c r="P39" s="107"/>
      <c r="Q39" s="107"/>
      <c r="R39" s="107"/>
    </row>
    <row r="40" spans="2:18" ht="12.75">
      <c r="B40" s="124"/>
      <c r="C40" s="124"/>
      <c r="D40" s="124"/>
      <c r="E40" s="124"/>
      <c r="J40" s="13"/>
      <c r="K40" s="13"/>
      <c r="L40" s="13"/>
      <c r="M40" s="13"/>
      <c r="N40" s="13"/>
      <c r="O40" s="2"/>
      <c r="P40" s="14"/>
      <c r="Q40" s="14"/>
      <c r="R40" s="14"/>
    </row>
    <row r="41" spans="6:8" ht="12.75">
      <c r="F41" s="124"/>
      <c r="G41" s="124"/>
      <c r="H41" s="124"/>
    </row>
    <row r="42" spans="2:3" ht="12.75">
      <c r="B42" s="136" t="s">
        <v>82</v>
      </c>
      <c r="C42" s="134"/>
    </row>
    <row r="43" ht="12.75">
      <c r="I43" s="1" t="s">
        <v>63</v>
      </c>
    </row>
    <row r="44" ht="12.75">
      <c r="I44" t="s">
        <v>64</v>
      </c>
    </row>
    <row r="64" ht="12.75">
      <c r="I64" s="2"/>
    </row>
    <row r="65" ht="12.75">
      <c r="I65" s="2"/>
    </row>
    <row r="98" ht="12.75">
      <c r="I9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Localuser</cp:lastModifiedBy>
  <cp:lastPrinted>2010-01-28T16:49:26Z</cp:lastPrinted>
  <dcterms:created xsi:type="dcterms:W3CDTF">1996-10-14T23:33:28Z</dcterms:created>
  <dcterms:modified xsi:type="dcterms:W3CDTF">2010-03-08T14:19:30Z</dcterms:modified>
  <cp:category/>
  <cp:version/>
  <cp:contentType/>
  <cp:contentStatus/>
</cp:coreProperties>
</file>